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0" yWindow="885" windowWidth="28620" windowHeight="9630"/>
  </bookViews>
  <sheets>
    <sheet name="현황" sheetId="4" r:id="rId1"/>
  </sheets>
  <definedNames>
    <definedName name="_xlnm._FilterDatabase" localSheetId="0" hidden="1">현황!$A$3:$K$212</definedName>
    <definedName name="_xlnm.Print_Area" localSheetId="0">현황!$A$1:$K$5</definedName>
    <definedName name="_xlnm.Print_Titles" localSheetId="0">현황!$3:$3</definedName>
  </definedNames>
  <calcPr calcId="125725"/>
</workbook>
</file>

<file path=xl/calcChain.xml><?xml version="1.0" encoding="utf-8"?>
<calcChain xmlns="http://schemas.openxmlformats.org/spreadsheetml/2006/main">
  <c r="C4" i="4"/>
  <c r="G72" l="1"/>
  <c r="G5" l="1"/>
  <c r="H182" l="1"/>
  <c r="G182" l="1"/>
  <c r="H131" l="1"/>
  <c r="G131"/>
  <c r="H85" l="1"/>
  <c r="G85"/>
  <c r="H37" l="1"/>
  <c r="G37"/>
  <c r="H11" l="1"/>
  <c r="G11"/>
  <c r="H149" l="1"/>
  <c r="G149"/>
  <c r="H72"/>
  <c r="H5" l="1"/>
  <c r="H4" s="1"/>
  <c r="G4" l="1"/>
</calcChain>
</file>

<file path=xl/comments1.xml><?xml version="1.0" encoding="utf-8"?>
<comments xmlns="http://schemas.openxmlformats.org/spreadsheetml/2006/main">
  <authors>
    <author>Windows 사용자</author>
    <author>a</author>
    <author>user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정원변경</t>
        </r>
        <r>
          <rPr>
            <sz val="9"/>
            <color indexed="81"/>
            <rFont val="Tahoma"/>
            <family val="2"/>
          </rPr>
          <t>(19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25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),
2019.1.2. </t>
        </r>
        <r>
          <rPr>
            <sz val="9"/>
            <color indexed="81"/>
            <rFont val="돋움"/>
            <family val="3"/>
            <charset val="129"/>
          </rPr>
          <t>이용아동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증가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정원변경</t>
        </r>
        <r>
          <rPr>
            <sz val="9"/>
            <color indexed="81"/>
            <rFont val="Tahoma"/>
            <family val="2"/>
          </rPr>
          <t xml:space="preserve"> (29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25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),
2019.1.2. </t>
        </r>
        <r>
          <rPr>
            <sz val="9"/>
            <color indexed="81"/>
            <rFont val="돋움"/>
            <family val="3"/>
            <charset val="129"/>
          </rPr>
          <t>이용아동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정원변경</t>
        </r>
        <r>
          <rPr>
            <sz val="9"/>
            <color indexed="81"/>
            <rFont val="Tahoma"/>
            <family val="2"/>
          </rPr>
          <t xml:space="preserve"> (35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29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),
2019.1.2.  </t>
        </r>
        <r>
          <rPr>
            <sz val="9"/>
            <color indexed="81"/>
            <rFont val="돋움"/>
            <family val="3"/>
            <charset val="129"/>
          </rPr>
          <t>시설운영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곤란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정원변경</t>
        </r>
        <r>
          <rPr>
            <sz val="9"/>
            <color indexed="81"/>
            <rFont val="Tahoma"/>
            <family val="2"/>
          </rPr>
          <t xml:space="preserve"> (19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25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),
2019.1.2. </t>
        </r>
        <r>
          <rPr>
            <sz val="9"/>
            <color indexed="81"/>
            <rFont val="돋움"/>
            <family val="3"/>
            <charset val="129"/>
          </rPr>
          <t>이용아동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증가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2018. 7. 1.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2018. 9. 28. </t>
        </r>
        <r>
          <rPr>
            <sz val="9"/>
            <color indexed="81"/>
            <rFont val="돋움"/>
            <family val="3"/>
            <charset val="129"/>
          </rPr>
          <t>접수</t>
        </r>
      </text>
    </comment>
    <comment ref="E41" authorId="1">
      <text>
        <r>
          <rPr>
            <sz val="9"/>
            <color indexed="81"/>
            <rFont val="Tahoma"/>
            <family val="2"/>
          </rPr>
          <t xml:space="preserve">2018.11.01 </t>
        </r>
        <r>
          <rPr>
            <sz val="9"/>
            <color indexed="81"/>
            <rFont val="돋움"/>
            <family val="3"/>
            <charset val="129"/>
          </rPr>
          <t>유원식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6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비산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김점수에서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
일자</t>
        </r>
        <r>
          <rPr>
            <sz val="9"/>
            <color indexed="81"/>
            <rFont val="Tahoma"/>
            <family val="2"/>
          </rPr>
          <t>: 2018. 9. 14.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폐업신고</t>
        </r>
        <r>
          <rPr>
            <sz val="9"/>
            <color indexed="81"/>
            <rFont val="Tahoma"/>
            <family val="2"/>
          </rPr>
          <t xml:space="preserve"> 2018.12.31.</t>
        </r>
        <r>
          <rPr>
            <sz val="9"/>
            <color indexed="81"/>
            <rFont val="돋움"/>
            <family val="3"/>
            <charset val="129"/>
          </rPr>
          <t xml:space="preserve">자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신고일</t>
        </r>
        <r>
          <rPr>
            <sz val="9"/>
            <color indexed="81"/>
            <rFont val="Tahoma"/>
            <family val="2"/>
          </rPr>
          <t xml:space="preserve"> 2018.10.30.)
- </t>
        </r>
        <r>
          <rPr>
            <sz val="9"/>
            <color indexed="81"/>
            <rFont val="돋움"/>
            <family val="3"/>
            <charset val="129"/>
          </rPr>
          <t>사유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개인사유
설치신고</t>
        </r>
        <r>
          <rPr>
            <sz val="9"/>
            <color indexed="81"/>
            <rFont val="Tahoma"/>
            <family val="2"/>
          </rPr>
          <t xml:space="preserve"> 2019. 1. 1. 
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오미숙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운영비지원특례시설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2018. 9. 27. </t>
        </r>
        <r>
          <rPr>
            <sz val="9"/>
            <color indexed="81"/>
            <rFont val="돋움"/>
            <family val="3"/>
            <charset val="129"/>
          </rPr>
          <t>신고수리</t>
        </r>
      </text>
    </comment>
    <comment ref="F60" authorId="1">
      <text>
        <r>
          <rPr>
            <b/>
            <sz val="9"/>
            <color indexed="81"/>
            <rFont val="Tahoma"/>
            <family val="2"/>
          </rPr>
          <t>2018.04.01</t>
        </r>
        <r>
          <rPr>
            <b/>
            <sz val="9"/>
            <color indexed="81"/>
            <rFont val="돋움"/>
            <family val="3"/>
            <charset val="129"/>
          </rPr>
          <t>시설장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교체</t>
        </r>
        <r>
          <rPr>
            <sz val="9"/>
            <color indexed="81"/>
            <rFont val="Tahoma"/>
            <family val="2"/>
          </rPr>
          <t xml:space="preserve"> 18.11.30.
</t>
        </r>
        <r>
          <rPr>
            <sz val="9"/>
            <color indexed="81"/>
            <rFont val="돋움"/>
            <family val="3"/>
            <charset val="129"/>
          </rPr>
          <t>김경숙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안경화
시설장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교체</t>
        </r>
        <r>
          <rPr>
            <sz val="9"/>
            <color indexed="81"/>
            <rFont val="Tahoma"/>
            <family val="2"/>
          </rPr>
          <t xml:space="preserve"> 18.12.12.
</t>
        </r>
        <r>
          <rPr>
            <sz val="9"/>
            <color indexed="81"/>
            <rFont val="돋움"/>
            <family val="3"/>
            <charset val="129"/>
          </rPr>
          <t>안경화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김경숙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18.10.15. </t>
        </r>
        <r>
          <rPr>
            <sz val="9"/>
            <color indexed="81"/>
            <rFont val="돋움"/>
            <family val="3"/>
            <charset val="129"/>
          </rPr>
          <t>회계관리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지출부적정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개선명령</t>
        </r>
      </text>
    </comment>
    <comment ref="F9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  <r>
          <rPr>
            <sz val="9"/>
            <color indexed="81"/>
            <rFont val="Tahoma"/>
            <family val="2"/>
          </rPr>
          <t xml:space="preserve">(2018.12.1.)
</t>
        </r>
        <r>
          <rPr>
            <sz val="9"/>
            <color indexed="81"/>
            <rFont val="돋움"/>
            <family val="3"/>
            <charset val="129"/>
          </rPr>
          <t>고미경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도영애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정원변경</t>
        </r>
        <r>
          <rPr>
            <sz val="9"/>
            <color indexed="81"/>
            <rFont val="Tahoma"/>
            <family val="2"/>
          </rPr>
          <t>(2018.12.1.)
29</t>
        </r>
        <r>
          <rPr>
            <sz val="9"/>
            <color indexed="81"/>
            <rFont val="돋움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24</t>
        </r>
        <r>
          <rPr>
            <sz val="9"/>
            <color indexed="81"/>
            <rFont val="돋움"/>
            <family val="3"/>
            <charset val="129"/>
          </rPr>
          <t>인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정원변경</t>
        </r>
        <r>
          <rPr>
            <sz val="9"/>
            <color indexed="81"/>
            <rFont val="Tahoma"/>
            <family val="2"/>
          </rPr>
          <t>(2018.12.1.)
29</t>
        </r>
        <r>
          <rPr>
            <sz val="9"/>
            <color indexed="81"/>
            <rFont val="돋움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24</t>
        </r>
        <r>
          <rPr>
            <sz val="9"/>
            <color indexed="81"/>
            <rFont val="돋움"/>
            <family val="3"/>
            <charset val="129"/>
          </rPr>
          <t>인</t>
        </r>
      </text>
    </comment>
    <comment ref="F134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돋움"/>
            <family val="3"/>
            <charset val="129"/>
          </rPr>
          <t>시설장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박진현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→조성희</t>
        </r>
        <r>
          <rPr>
            <b/>
            <sz val="9"/>
            <color indexed="81"/>
            <rFont val="Tahoma"/>
            <family val="2"/>
          </rPr>
          <t xml:space="preserve"> (2018.12.03.)</t>
        </r>
      </text>
    </comment>
    <comment ref="F139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 10. 19.
(</t>
        </r>
        <r>
          <rPr>
            <sz val="9"/>
            <color indexed="81"/>
            <rFont val="돋움"/>
            <family val="3"/>
            <charset val="129"/>
          </rPr>
          <t>이전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박해숙</t>
        </r>
        <r>
          <rPr>
            <sz val="9"/>
            <color indexed="81"/>
            <rFont val="Tahoma"/>
            <family val="2"/>
          </rPr>
          <t>)</t>
        </r>
      </text>
    </comment>
    <comment ref="J16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주소변경</t>
        </r>
        <r>
          <rPr>
            <sz val="9"/>
            <color indexed="81"/>
            <rFont val="Tahoma"/>
            <family val="2"/>
          </rPr>
          <t xml:space="preserve"> (2018.11.15.)
*</t>
        </r>
        <r>
          <rPr>
            <sz val="9"/>
            <color indexed="81"/>
            <rFont val="돋움"/>
            <family val="3"/>
            <charset val="129"/>
          </rPr>
          <t>이전주소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장산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길</t>
        </r>
        <r>
          <rPr>
            <sz val="9"/>
            <color indexed="81"/>
            <rFont val="Tahoma"/>
            <family val="2"/>
          </rPr>
          <t xml:space="preserve"> 60(</t>
        </r>
        <r>
          <rPr>
            <sz val="9"/>
            <color indexed="81"/>
            <rFont val="돋움"/>
            <family val="3"/>
            <charset val="129"/>
          </rPr>
          <t>용산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>)</t>
        </r>
      </text>
    </comment>
    <comment ref="C166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예쁜손장기에서변경</t>
        </r>
      </text>
    </comment>
    <comment ref="I166" authorId="2">
      <text>
        <r>
          <rPr>
            <b/>
            <sz val="9"/>
            <color indexed="81"/>
            <rFont val="돋움"/>
            <family val="3"/>
            <charset val="129"/>
          </rPr>
          <t>확인필요, 2016.1.19운영특례공문(16년1월부터운영비전액지급)</t>
        </r>
      </text>
    </comment>
    <comment ref="C169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시설명칭변경</t>
        </r>
        <r>
          <rPr>
            <sz val="9"/>
            <color indexed="81"/>
            <rFont val="Tahoma"/>
            <family val="2"/>
          </rPr>
          <t>12.13</t>
        </r>
        <r>
          <rPr>
            <sz val="9"/>
            <color indexed="81"/>
            <rFont val="돋움"/>
            <family val="3"/>
            <charset val="129"/>
          </rPr>
          <t>진향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대구제일</t>
        </r>
      </text>
    </comment>
    <comment ref="F17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김경숙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강보미</t>
        </r>
        <r>
          <rPr>
            <sz val="9"/>
            <color indexed="81"/>
            <rFont val="Tahoma"/>
            <family val="2"/>
          </rPr>
          <t>(2018. 11. 5.)</t>
        </r>
      </text>
    </comment>
    <comment ref="C176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폐업신고에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운영비지원특례적용</t>
        </r>
        <r>
          <rPr>
            <sz val="9"/>
            <color indexed="81"/>
            <rFont val="Tahoma"/>
            <family val="2"/>
          </rPr>
          <t>(2018. 9. 3.)</t>
        </r>
      </text>
    </comment>
    <comment ref="G179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2018. 11. 1. </t>
        </r>
        <r>
          <rPr>
            <sz val="9"/>
            <color indexed="81"/>
            <rFont val="돋움"/>
            <family val="3"/>
            <charset val="129"/>
          </rPr>
          <t>접수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2018. 10. 01. </t>
        </r>
        <r>
          <rPr>
            <sz val="9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이전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시설장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퇴사</t>
        </r>
        <r>
          <rPr>
            <sz val="9"/>
            <color indexed="81"/>
            <rFont val="Tahoma"/>
            <family val="2"/>
          </rPr>
          <t>)</t>
        </r>
      </text>
    </comment>
    <comment ref="G187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정원변경</t>
        </r>
        <r>
          <rPr>
            <sz val="9"/>
            <color indexed="81"/>
            <rFont val="Tahoma"/>
            <family val="2"/>
          </rPr>
          <t xml:space="preserve">(19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25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>): 2018.12.24.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정원변경</t>
        </r>
        <r>
          <rPr>
            <sz val="9"/>
            <color indexed="81"/>
            <rFont val="Tahoma"/>
            <family val="2"/>
          </rPr>
          <t xml:space="preserve">(19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29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>): 2018.1.29.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2019. 1. 9. </t>
        </r>
        <r>
          <rPr>
            <sz val="9"/>
            <color indexed="81"/>
            <rFont val="돋움"/>
            <family val="3"/>
            <charset val="129"/>
          </rPr>
          <t>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증가
</t>
        </r>
        <r>
          <rPr>
            <sz val="9"/>
            <color indexed="81"/>
            <rFont val="Tahoma"/>
            <family val="2"/>
          </rPr>
          <t xml:space="preserve">29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36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 11. 1.(</t>
        </r>
        <r>
          <rPr>
            <sz val="9"/>
            <color indexed="81"/>
            <rFont val="돋움"/>
            <family val="3"/>
            <charset val="129"/>
          </rPr>
          <t>배갑선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퇴사</t>
        </r>
        <r>
          <rPr>
            <sz val="9"/>
            <color indexed="81"/>
            <rFont val="Tahoma"/>
            <family val="2"/>
          </rPr>
          <t>)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2018.9.10. </t>
        </r>
        <r>
          <rPr>
            <sz val="9"/>
            <color indexed="81"/>
            <rFont val="돋움"/>
            <family val="3"/>
            <charset val="129"/>
          </rPr>
          <t>적용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조형도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윤이경</t>
        </r>
        <r>
          <rPr>
            <sz val="9"/>
            <color indexed="81"/>
            <rFont val="Tahoma"/>
            <family val="2"/>
          </rPr>
          <t xml:space="preserve">(18.11.1.)
</t>
        </r>
        <r>
          <rPr>
            <sz val="9"/>
            <color indexed="81"/>
            <rFont val="돋움"/>
            <family val="3"/>
            <charset val="129"/>
          </rPr>
          <t>사유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퇴사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2018. 8. 14. </t>
        </r>
        <r>
          <rPr>
            <sz val="9"/>
            <color indexed="81"/>
            <rFont val="돋움"/>
            <family val="3"/>
            <charset val="129"/>
          </rPr>
          <t>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(40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30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>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19.1.1.
</t>
        </r>
        <r>
          <rPr>
            <sz val="9"/>
            <color indexed="81"/>
            <rFont val="돋움"/>
            <family val="3"/>
            <charset val="129"/>
          </rPr>
          <t>시설장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
최숙환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김춘혜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2018. 12. 31. </t>
        </r>
        <r>
          <rPr>
            <sz val="9"/>
            <color indexed="81"/>
            <rFont val="돋움"/>
            <family val="3"/>
            <charset val="129"/>
          </rPr>
          <t>정원변경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운영재개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
정혜선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배갑선</t>
        </r>
        <r>
          <rPr>
            <sz val="9"/>
            <color indexed="81"/>
            <rFont val="Tahoma"/>
            <family val="2"/>
          </rPr>
          <t>(2018.12.1)</t>
        </r>
      </text>
    </comment>
  </commentList>
</comments>
</file>

<file path=xl/sharedStrings.xml><?xml version="1.0" encoding="utf-8"?>
<sst xmlns="http://schemas.openxmlformats.org/spreadsheetml/2006/main" count="1621" uniqueCount="1236">
  <si>
    <t>동구</t>
  </si>
  <si>
    <t>소계</t>
    <phoneticPr fontId="3" type="noConversion"/>
  </si>
  <si>
    <t>구세군대구지역아동센터</t>
  </si>
  <si>
    <t>남문행복한홈스쿨지역아동센터</t>
  </si>
  <si>
    <t>삼육지역아동센터</t>
  </si>
  <si>
    <t>동인지역아동센터</t>
  </si>
  <si>
    <t>지역아동센터 오뚝이교실</t>
  </si>
  <si>
    <t>재단법인</t>
  </si>
  <si>
    <t>구세군유지재단</t>
  </si>
  <si>
    <t>기독교대한감리회남문교회</t>
  </si>
  <si>
    <t>삼육재단</t>
  </si>
  <si>
    <t>사회복지법인진각복지재단</t>
  </si>
  <si>
    <t>남산복지재단</t>
  </si>
  <si>
    <t>최옥숙</t>
  </si>
  <si>
    <t>한경희</t>
  </si>
  <si>
    <t>김미경</t>
  </si>
  <si>
    <t>2005.03.30</t>
  </si>
  <si>
    <t>2009.07.10</t>
  </si>
  <si>
    <t>2011.11.11</t>
  </si>
  <si>
    <t>2010.07.16</t>
  </si>
  <si>
    <t>2006.08.29</t>
  </si>
  <si>
    <t>625-1613</t>
  </si>
  <si>
    <t>652-1718</t>
  </si>
  <si>
    <t>472-9182</t>
  </si>
  <si>
    <t>476-0108</t>
  </si>
  <si>
    <t>652-1613</t>
  </si>
  <si>
    <t>290-5567</t>
  </si>
  <si>
    <t>652-1009</t>
  </si>
  <si>
    <t>625-7477</t>
  </si>
  <si>
    <t>477-0109</t>
  </si>
  <si>
    <t>625-9741</t>
  </si>
  <si>
    <t>김은경</t>
  </si>
  <si>
    <t>꿈터</t>
  </si>
  <si>
    <t>981-2521</t>
  </si>
  <si>
    <t>늘푸른</t>
  </si>
  <si>
    <t>대구입석</t>
  </si>
  <si>
    <t>982-1601</t>
  </si>
  <si>
    <t>동대구</t>
  </si>
  <si>
    <t>958-0013</t>
  </si>
  <si>
    <t>무지개</t>
  </si>
  <si>
    <t>반야월</t>
  </si>
  <si>
    <t>비전스쿨</t>
  </si>
  <si>
    <t>솔잎</t>
  </si>
  <si>
    <t>시온</t>
  </si>
  <si>
    <t>965-2541</t>
  </si>
  <si>
    <t>신서</t>
  </si>
  <si>
    <t>신암아이꿈</t>
  </si>
  <si>
    <t>개인</t>
  </si>
  <si>
    <t>이다연</t>
  </si>
  <si>
    <t>954-4727</t>
  </si>
  <si>
    <t>신천</t>
  </si>
  <si>
    <t>746-0979</t>
  </si>
  <si>
    <t>안심</t>
  </si>
  <si>
    <t>963-3772</t>
  </si>
  <si>
    <t>어울</t>
  </si>
  <si>
    <t>955-0053</t>
  </si>
  <si>
    <t>962-5491</t>
  </si>
  <si>
    <t>즐거운</t>
  </si>
  <si>
    <t>채울</t>
  </si>
  <si>
    <t>743-0636</t>
  </si>
  <si>
    <t>행복나눔</t>
  </si>
  <si>
    <t>944-0007</t>
  </si>
  <si>
    <t>장 한</t>
  </si>
  <si>
    <t>류윤형</t>
  </si>
  <si>
    <t>성효순</t>
  </si>
  <si>
    <t>강세영</t>
  </si>
  <si>
    <t>민선향</t>
  </si>
  <si>
    <t>김경숙</t>
  </si>
  <si>
    <t>김윤정</t>
  </si>
  <si>
    <t>석삼용</t>
  </si>
  <si>
    <t>비영리단체</t>
  </si>
  <si>
    <t>감나무골나눔과섬김의집</t>
  </si>
  <si>
    <t>이유자</t>
  </si>
  <si>
    <t>2009.07.29</t>
  </si>
  <si>
    <t>대구광역시 북구 대현남로5길 14 (대현동)</t>
  </si>
  <si>
    <t>953-5550</t>
  </si>
  <si>
    <t>법인</t>
  </si>
  <si>
    <t>사회복지법인구세군복지재단</t>
  </si>
  <si>
    <t>신기순</t>
  </si>
  <si>
    <t>2007.01.08</t>
  </si>
  <si>
    <t>대구광역시 북구 관음동로9길 15 (관음동)</t>
  </si>
  <si>
    <t>314-2907</t>
  </si>
  <si>
    <t>도금숙</t>
  </si>
  <si>
    <t>2008.02.22</t>
  </si>
  <si>
    <t>대구광역시 북구 구암서로 41, 2층 (구암동, 그린빌3단지 관리실)</t>
  </si>
  <si>
    <t>322-4472</t>
  </si>
  <si>
    <t>이해청</t>
  </si>
  <si>
    <t>2013.08.20</t>
  </si>
  <si>
    <t>대구광역시 북구 구리로34길 49-7 (국우동)</t>
  </si>
  <si>
    <t>070-8276-1593</t>
  </si>
  <si>
    <t>하장식</t>
  </si>
  <si>
    <t>민관옥</t>
  </si>
  <si>
    <t>2009.01.08</t>
  </si>
  <si>
    <t>대구광역시 북구 매전로 50-39, 1층 (태전동)</t>
  </si>
  <si>
    <t>311-7922</t>
  </si>
  <si>
    <t>조길현</t>
  </si>
  <si>
    <t>2013.11.21</t>
  </si>
  <si>
    <t>대구광역시 북구 태암로3길 20 (태전동)</t>
  </si>
  <si>
    <t>장수철</t>
  </si>
  <si>
    <t>김유미</t>
  </si>
  <si>
    <t>2009.09.21</t>
  </si>
  <si>
    <t>대구광역시 북구 태전로7길 30-11 (태전동)</t>
  </si>
  <si>
    <t>294-3317</t>
  </si>
  <si>
    <t>임유창</t>
  </si>
  <si>
    <t>2010.12.15</t>
  </si>
  <si>
    <t>대구광역시 북구 중앙대로105길 27 (칠성동2가,아트센스빌딩)</t>
  </si>
  <si>
    <t>353-4333</t>
  </si>
  <si>
    <t>종교단체</t>
  </si>
  <si>
    <t>새생명교회</t>
  </si>
  <si>
    <t>임경혜</t>
  </si>
  <si>
    <t>2007.04.02</t>
  </si>
  <si>
    <t>대구광역시 북구 동천로24길 17-9 (동천동)</t>
  </si>
  <si>
    <t>070-8835-5991</t>
  </si>
  <si>
    <t>신성미</t>
  </si>
  <si>
    <t>2010.10.27</t>
  </si>
  <si>
    <t>대구광역시 북구 팔거천서로35길 5, 2층 (읍내동)</t>
  </si>
  <si>
    <t>070-8982-6104</t>
  </si>
  <si>
    <t>이윤성</t>
  </si>
  <si>
    <t>2013.10.29</t>
  </si>
  <si>
    <t>대구광역시 북구 동변로13길 6-1, 2층 (동변동)</t>
  </si>
  <si>
    <t>957-0955</t>
  </si>
  <si>
    <t>김선영</t>
  </si>
  <si>
    <t>2015.10.15</t>
  </si>
  <si>
    <t>대구광역시 북구 관음동로13길 13-4 (관음동)</t>
  </si>
  <si>
    <t>312-0913</t>
  </si>
  <si>
    <t>정정수</t>
  </si>
  <si>
    <t>2013.08.27</t>
  </si>
  <si>
    <t>대구광역시 북구 학정로110길 29, 2층 210호 (학정동, 학정청아람 상가)</t>
  </si>
  <si>
    <t>312-6497</t>
  </si>
  <si>
    <t>백혜지</t>
  </si>
  <si>
    <t>이은미</t>
  </si>
  <si>
    <t>2014.07.11</t>
  </si>
  <si>
    <t>대구광역시 북구 동변로24길 14-3, 2층 (동변동)</t>
  </si>
  <si>
    <t>954-9522</t>
  </si>
  <si>
    <t>엄태봉</t>
  </si>
  <si>
    <t>2008.10.23</t>
  </si>
  <si>
    <t>322-8932</t>
  </si>
  <si>
    <t>강미숙</t>
  </si>
  <si>
    <t>2010.12.31</t>
  </si>
  <si>
    <t>대구광역시 북구 서변로21길 15 (서변동)</t>
  </si>
  <si>
    <t>270-2767</t>
  </si>
  <si>
    <t>권남희</t>
  </si>
  <si>
    <t>2010.03.31</t>
  </si>
  <si>
    <t>대구광역시 북구 칠곡중앙대로 246, 2층 (태전동)</t>
  </si>
  <si>
    <t>313-3141</t>
  </si>
  <si>
    <t>이보라</t>
  </si>
  <si>
    <t>2008.06.16</t>
  </si>
  <si>
    <t>대구광역시 북구 동북로61길 8, 2층 (복현동)</t>
  </si>
  <si>
    <t>955-2368</t>
  </si>
  <si>
    <t>재단법인기독교대한감리회유지재단</t>
  </si>
  <si>
    <t>최선희</t>
  </si>
  <si>
    <t>2003.07.07</t>
  </si>
  <si>
    <t>대구광역시 북구 검단동로 14-7 (검단동)</t>
  </si>
  <si>
    <t>384-8494</t>
  </si>
  <si>
    <t>김영순</t>
  </si>
  <si>
    <t>2007.09.17</t>
  </si>
  <si>
    <t>대구광역시 북구 복현로 26 (복현동)</t>
  </si>
  <si>
    <t>952-1727</t>
  </si>
  <si>
    <t>송석순</t>
  </si>
  <si>
    <t>2009.01.07</t>
  </si>
  <si>
    <t>대구광역시 북구 복현로 182-3, 2층 (검단동)</t>
  </si>
  <si>
    <t>384-7093</t>
  </si>
  <si>
    <t>신해숙</t>
  </si>
  <si>
    <t>2011.06.23</t>
  </si>
  <si>
    <t>대구광역시 북구 산격로10길 2 (산격동)</t>
  </si>
  <si>
    <t>941-0770</t>
  </si>
  <si>
    <t>사회복지법인대구생명의전화</t>
  </si>
  <si>
    <t>이정민</t>
  </si>
  <si>
    <t>2009.04.02</t>
  </si>
  <si>
    <t>대구광역시 북구 연암로 144 (산격동)</t>
  </si>
  <si>
    <t>955-1248</t>
  </si>
  <si>
    <t>홍순선</t>
  </si>
  <si>
    <t>2012.09.14</t>
  </si>
  <si>
    <t>대구광역시 북구 망월길 2, 2층 (서변동)</t>
  </si>
  <si>
    <t>939-7879</t>
  </si>
  <si>
    <t>김숙이</t>
  </si>
  <si>
    <t>2006.08.01</t>
  </si>
  <si>
    <t>대구광역시 북구 동변로20길 6 (동변동)</t>
  </si>
  <si>
    <t>953-3939</t>
  </si>
  <si>
    <t>이한영</t>
  </si>
  <si>
    <t>2012.04.16</t>
  </si>
  <si>
    <t>대구광역시 북구 관음동로 140-1, 3층 (읍내동)</t>
  </si>
  <si>
    <t>326-1691</t>
  </si>
  <si>
    <t>나하미</t>
  </si>
  <si>
    <t>2010.04.16</t>
  </si>
  <si>
    <t>대구광역시 북구 구암로 17, 308호 (관음동,한양수정아파트 상가)</t>
  </si>
  <si>
    <t>311-0339</t>
  </si>
  <si>
    <t>이영희</t>
  </si>
  <si>
    <t>박경득</t>
  </si>
  <si>
    <t>2007.11.23</t>
  </si>
  <si>
    <t>대구광역시 북구 학정로48길 32-3 (구암동)</t>
  </si>
  <si>
    <t>311-7117</t>
  </si>
  <si>
    <t>김순자</t>
  </si>
  <si>
    <t>대구광역시 북구 대동로 38, 2층 (산격동)</t>
  </si>
  <si>
    <t>944-0265</t>
  </si>
  <si>
    <t>최진희</t>
  </si>
  <si>
    <t>2010.12.13</t>
  </si>
  <si>
    <t>대구광역시 북구 경대로5길 25 (대현동)</t>
  </si>
  <si>
    <t>956-3160</t>
  </si>
  <si>
    <t>서진습</t>
  </si>
  <si>
    <t>2012.05.18</t>
  </si>
  <si>
    <t>대구광역시 북구 대천로17길 27, 2층 (동천동)</t>
  </si>
  <si>
    <t>322-4331</t>
  </si>
  <si>
    <t>곽순정</t>
  </si>
  <si>
    <t>2014.03.01</t>
  </si>
  <si>
    <t>대구광역시 북구 관음동로 95 (관음동)</t>
  </si>
  <si>
    <t>312-8632</t>
  </si>
  <si>
    <t>권인영</t>
  </si>
  <si>
    <t>2008.02.14</t>
  </si>
  <si>
    <t>대구광역시 북구 구암로15길 20 (읍내동)</t>
  </si>
  <si>
    <t>323-6263</t>
  </si>
  <si>
    <t>안석일</t>
  </si>
  <si>
    <t>김태남</t>
  </si>
  <si>
    <t>2014.11.20</t>
  </si>
  <si>
    <t>대구광역시 북구 칠곡중앙대로110길 6, 4층 (읍내동)</t>
  </si>
  <si>
    <t>313-1357</t>
  </si>
  <si>
    <t>김외숙</t>
  </si>
  <si>
    <t>대구광역시 북구 팔거천동로4길 41-18 (구암동)</t>
  </si>
  <si>
    <t>314-1007</t>
  </si>
  <si>
    <t>진수민</t>
  </si>
  <si>
    <t>2013.09.04</t>
  </si>
  <si>
    <t>대구광역시 북구 칠곡중앙대로69길 14-17, 2층 (태전동)</t>
  </si>
  <si>
    <t>323-8826</t>
  </si>
  <si>
    <t>문재진</t>
  </si>
  <si>
    <t>홍미영</t>
  </si>
  <si>
    <t>2009.11.26</t>
  </si>
  <si>
    <t>대구광역시 북구 매천로2길 19-4, C 101 (팔달동, 태운넥스빌)</t>
  </si>
  <si>
    <t>314-0882</t>
  </si>
  <si>
    <t>대구만군교회</t>
  </si>
  <si>
    <t>변갑선</t>
  </si>
  <si>
    <t>2009.02.24</t>
  </si>
  <si>
    <t>대구광역시 북구 복현로 72 (복현동)</t>
  </si>
  <si>
    <t>955-5529</t>
  </si>
  <si>
    <t>사회복지법인굿네이버스</t>
  </si>
  <si>
    <t>조은주</t>
  </si>
  <si>
    <t>2004.12.16</t>
  </si>
  <si>
    <t>대구광역시 북구 칠성로17길 4 (칠성동2가)</t>
  </si>
  <si>
    <t>424-5147</t>
  </si>
  <si>
    <t>원미영</t>
  </si>
  <si>
    <t>2008.10.15</t>
  </si>
  <si>
    <t>대구광역시 북구 학남로 77, 2층 (국우동)</t>
  </si>
  <si>
    <t>324-0182</t>
  </si>
  <si>
    <t>정옥희</t>
  </si>
  <si>
    <t>대구광역시 북구 동천로 53-5, 2층 (동천동)</t>
  </si>
  <si>
    <t>264-0550</t>
  </si>
  <si>
    <t>정철원</t>
  </si>
  <si>
    <t>이경숙</t>
  </si>
  <si>
    <t>2014.01.21</t>
  </si>
  <si>
    <t>대구광역시 북구 구암로60길 8-22, 1층 (구암동)</t>
  </si>
  <si>
    <t>312-0365</t>
  </si>
  <si>
    <t>2011.05.30</t>
  </si>
  <si>
    <t>대구광역시 북구 칠곡중앙대로91길 18, 2층 (관음동)</t>
  </si>
  <si>
    <t>202-7979</t>
  </si>
  <si>
    <t>서연교</t>
  </si>
  <si>
    <t>2009.12.30</t>
  </si>
  <si>
    <t>대구광역시 북구 고성북로 31-18 (고성동3가)</t>
  </si>
  <si>
    <t>359-3399</t>
  </si>
  <si>
    <t>김재규</t>
  </si>
  <si>
    <t>조노미</t>
  </si>
  <si>
    <t>장지현</t>
  </si>
  <si>
    <t>박진현</t>
  </si>
  <si>
    <t>김학순</t>
  </si>
  <si>
    <t>곽민우</t>
  </si>
  <si>
    <t>김윤희</t>
  </si>
  <si>
    <t>곽양구</t>
  </si>
  <si>
    <t>백영애</t>
  </si>
  <si>
    <t>신정환</t>
  </si>
  <si>
    <t>사단법인황금등대</t>
  </si>
  <si>
    <t>정성숙</t>
  </si>
  <si>
    <t>배영숙</t>
  </si>
  <si>
    <t>이승준</t>
  </si>
  <si>
    <t>전경희</t>
  </si>
  <si>
    <t>이선화</t>
  </si>
  <si>
    <t>이은숙</t>
  </si>
  <si>
    <t>김기숙</t>
  </si>
  <si>
    <t>서진현</t>
  </si>
  <si>
    <t>최향숙</t>
  </si>
  <si>
    <t>양광춘</t>
  </si>
  <si>
    <t>양정현</t>
  </si>
  <si>
    <t>이요환</t>
  </si>
  <si>
    <t>황양순</t>
  </si>
  <si>
    <t>정태경</t>
  </si>
  <si>
    <t>박영주</t>
  </si>
  <si>
    <t>곽혜숙</t>
  </si>
  <si>
    <t>한정엽</t>
  </si>
  <si>
    <t>정인금</t>
  </si>
  <si>
    <t>박시철</t>
  </si>
  <si>
    <t>053-585-7944</t>
  </si>
  <si>
    <t>권기홍</t>
  </si>
  <si>
    <t>곽순주</t>
  </si>
  <si>
    <t>김원자</t>
  </si>
  <si>
    <t>조은영</t>
  </si>
  <si>
    <t>곽미숙</t>
  </si>
  <si>
    <t>조기석</t>
  </si>
  <si>
    <t>조환석</t>
  </si>
  <si>
    <t>김세일</t>
  </si>
  <si>
    <t>이은희</t>
  </si>
  <si>
    <t>지역아동센터 현황('19.1.기준)</t>
    <phoneticPr fontId="3" type="noConversion"/>
  </si>
  <si>
    <t>중구</t>
    <phoneticPr fontId="3" type="noConversion"/>
  </si>
  <si>
    <t>배선숙</t>
    <phoneticPr fontId="3" type="noConversion"/>
  </si>
  <si>
    <t>대구광역시 중구 국채보상로 558-1(종로1가, 성내2동)</t>
    <phoneticPr fontId="3" type="noConversion"/>
  </si>
  <si>
    <t>종교단체</t>
    <phoneticPr fontId="3" type="noConversion"/>
  </si>
  <si>
    <t>대구광역시 중구 2·28길 32-19(남산동, 남산1동)</t>
    <phoneticPr fontId="3" type="noConversion"/>
  </si>
  <si>
    <t>한윤희</t>
    <phoneticPr fontId="3" type="noConversion"/>
  </si>
  <si>
    <t>대구광역시 중구 국채보상로 688-11(동인동2가, 동인동)</t>
    <phoneticPr fontId="3" type="noConversion"/>
  </si>
  <si>
    <t>남인옥</t>
    <phoneticPr fontId="3" type="noConversion"/>
  </si>
  <si>
    <t>개인</t>
    <phoneticPr fontId="3" type="noConversion"/>
  </si>
  <si>
    <t>개인</t>
    <phoneticPr fontId="3" type="noConversion"/>
  </si>
  <si>
    <t>강선옥</t>
    <phoneticPr fontId="3" type="noConversion"/>
  </si>
  <si>
    <t>강은주</t>
    <phoneticPr fontId="3" type="noConversion"/>
  </si>
  <si>
    <t>2013.01.10.</t>
    <phoneticPr fontId="3" type="noConversion"/>
  </si>
  <si>
    <t>동촌로284 2층(방촌동)</t>
    <phoneticPr fontId="3" type="noConversion"/>
  </si>
  <si>
    <t>983-3883</t>
    <phoneticPr fontId="3" type="noConversion"/>
  </si>
  <si>
    <t>동구</t>
    <phoneticPr fontId="3" type="noConversion"/>
  </si>
  <si>
    <t>사회복지법인</t>
    <phoneticPr fontId="3" type="noConversion"/>
  </si>
  <si>
    <t>세이브더칠드런</t>
    <phoneticPr fontId="3" type="noConversion"/>
  </si>
  <si>
    <t>이혜진</t>
    <phoneticPr fontId="3" type="noConversion"/>
  </si>
  <si>
    <t>2010.12.17.</t>
    <phoneticPr fontId="3" type="noConversion"/>
  </si>
  <si>
    <t>동구 아양로 291(동촌동) , 3층</t>
    <phoneticPr fontId="3" type="noConversion"/>
  </si>
  <si>
    <t>어린이재단</t>
    <phoneticPr fontId="3" type="noConversion"/>
  </si>
  <si>
    <t>조민서</t>
    <phoneticPr fontId="3" type="noConversion"/>
  </si>
  <si>
    <t>2005.04.16.</t>
    <phoneticPr fontId="3" type="noConversion"/>
  </si>
  <si>
    <t>동구 율하동로 26길 67(안심3,4동)</t>
    <phoneticPr fontId="3" type="noConversion"/>
  </si>
  <si>
    <t>963-3115</t>
    <phoneticPr fontId="3" type="noConversion"/>
  </si>
  <si>
    <t>개인</t>
    <phoneticPr fontId="3" type="noConversion"/>
  </si>
  <si>
    <t>김선엽</t>
    <phoneticPr fontId="3" type="noConversion"/>
  </si>
  <si>
    <t>이은영</t>
    <phoneticPr fontId="3" type="noConversion"/>
  </si>
  <si>
    <t>2006.11.24.</t>
    <phoneticPr fontId="3" type="noConversion"/>
  </si>
  <si>
    <t>동구 화랑로25길(효목2동)</t>
    <phoneticPr fontId="3" type="noConversion"/>
  </si>
  <si>
    <t>동구</t>
    <phoneticPr fontId="3" type="noConversion"/>
  </si>
  <si>
    <t>사회복지법인</t>
    <phoneticPr fontId="3" type="noConversion"/>
  </si>
  <si>
    <t>한기장복지재단</t>
    <phoneticPr fontId="3" type="noConversion"/>
  </si>
  <si>
    <t>전하숙</t>
    <phoneticPr fontId="3" type="noConversion"/>
  </si>
  <si>
    <t>2011.06.17.</t>
    <phoneticPr fontId="3" type="noConversion"/>
  </si>
  <si>
    <t>동구 동촌로 48길 32(방촌동)</t>
    <phoneticPr fontId="3" type="noConversion"/>
  </si>
  <si>
    <t>070-4196-9192</t>
    <phoneticPr fontId="3" type="noConversion"/>
  </si>
  <si>
    <t>동구</t>
    <phoneticPr fontId="3" type="noConversion"/>
  </si>
  <si>
    <t>재단법인</t>
    <phoneticPr fontId="3" type="noConversion"/>
  </si>
  <si>
    <t>기독교대한감리회유지재단</t>
    <phoneticPr fontId="3" type="noConversion"/>
  </si>
  <si>
    <t>주미정</t>
    <phoneticPr fontId="3" type="noConversion"/>
  </si>
  <si>
    <t>2003.02.01.</t>
    <phoneticPr fontId="3" type="noConversion"/>
  </si>
  <si>
    <t>동구 경안로105길48(안심3.4동)</t>
    <phoneticPr fontId="3" type="noConversion"/>
  </si>
  <si>
    <t>291-7488</t>
    <phoneticPr fontId="3" type="noConversion"/>
  </si>
  <si>
    <t>동구</t>
    <phoneticPr fontId="3" type="noConversion"/>
  </si>
  <si>
    <t>불로</t>
    <phoneticPr fontId="3" type="noConversion"/>
  </si>
  <si>
    <t>개인</t>
    <phoneticPr fontId="3" type="noConversion"/>
  </si>
  <si>
    <t>소영성</t>
    <phoneticPr fontId="3" type="noConversion"/>
  </si>
  <si>
    <t>2009.02.10.</t>
    <phoneticPr fontId="3" type="noConversion"/>
  </si>
  <si>
    <t>동구 팔공로36길 13-3(불로봉무동)</t>
    <phoneticPr fontId="3" type="noConversion"/>
  </si>
  <si>
    <t>982-9188</t>
    <phoneticPr fontId="3" type="noConversion"/>
  </si>
  <si>
    <t>임문규</t>
    <phoneticPr fontId="3" type="noConversion"/>
  </si>
  <si>
    <t>2009.11.26.</t>
    <phoneticPr fontId="3" type="noConversion"/>
  </si>
  <si>
    <t>동구 효동로1길 21(효목1동)</t>
    <phoneticPr fontId="3" type="noConversion"/>
  </si>
  <si>
    <t>951-0847</t>
    <phoneticPr fontId="3" type="noConversion"/>
  </si>
  <si>
    <t>정경택</t>
    <phoneticPr fontId="3" type="noConversion"/>
  </si>
  <si>
    <t>2010.04.19.</t>
    <phoneticPr fontId="3" type="noConversion"/>
  </si>
  <si>
    <t>동구 송라로36(신천3동)</t>
    <phoneticPr fontId="3" type="noConversion"/>
  </si>
  <si>
    <t>256-3217</t>
    <phoneticPr fontId="3" type="noConversion"/>
  </si>
  <si>
    <t>강순남</t>
    <phoneticPr fontId="3" type="noConversion"/>
  </si>
  <si>
    <t>2009.11.11.</t>
    <phoneticPr fontId="3" type="noConversion"/>
  </si>
  <si>
    <t>동구 반야월로 30길 31, 3층(안심1동)</t>
    <phoneticPr fontId="3" type="noConversion"/>
  </si>
  <si>
    <t>신나는효목</t>
    <phoneticPr fontId="3" type="noConversion"/>
  </si>
  <si>
    <t>이성훈</t>
    <phoneticPr fontId="3" type="noConversion"/>
  </si>
  <si>
    <t>김후관</t>
    <phoneticPr fontId="3" type="noConversion"/>
  </si>
  <si>
    <t>2010.03.22.</t>
    <phoneticPr fontId="3" type="noConversion"/>
  </si>
  <si>
    <t>동구 효동로 118(효목1동)</t>
    <phoneticPr fontId="3" type="noConversion"/>
  </si>
  <si>
    <t>053 943 5400</t>
    <phoneticPr fontId="3" type="noConversion"/>
  </si>
  <si>
    <t>김혜숙</t>
    <phoneticPr fontId="3" type="noConversion"/>
  </si>
  <si>
    <t>2009.01.06.</t>
    <phoneticPr fontId="3" type="noConversion"/>
  </si>
  <si>
    <t>동구 동호로5길 27, 4층(안심3,4동)</t>
    <phoneticPr fontId="3" type="noConversion"/>
  </si>
  <si>
    <t>962-0090</t>
    <phoneticPr fontId="3" type="noConversion"/>
  </si>
  <si>
    <t>신암</t>
    <phoneticPr fontId="3" type="noConversion"/>
  </si>
  <si>
    <t>2015.10.08.</t>
    <phoneticPr fontId="3" type="noConversion"/>
  </si>
  <si>
    <t>동구 아양로37길 89(신암5동)</t>
    <phoneticPr fontId="3" type="noConversion"/>
  </si>
  <si>
    <t>동구</t>
    <phoneticPr fontId="3" type="noConversion"/>
  </si>
  <si>
    <t>개인</t>
    <phoneticPr fontId="3" type="noConversion"/>
  </si>
  <si>
    <t>박규열</t>
    <phoneticPr fontId="3" type="noConversion"/>
  </si>
  <si>
    <t>김은영</t>
    <phoneticPr fontId="3" type="noConversion"/>
  </si>
  <si>
    <t>2016.05.09.</t>
    <phoneticPr fontId="3" type="noConversion"/>
  </si>
  <si>
    <t>동구 송라로 31, 2층(신천1,2동)</t>
    <phoneticPr fontId="3" type="noConversion"/>
  </si>
  <si>
    <t>김소희</t>
    <phoneticPr fontId="3" type="noConversion"/>
  </si>
  <si>
    <t>2013.08.28.</t>
    <phoneticPr fontId="3" type="noConversion"/>
  </si>
  <si>
    <t>동구 율하동로24길14(안심1동)</t>
    <phoneticPr fontId="3" type="noConversion"/>
  </si>
  <si>
    <t>한명옥</t>
    <phoneticPr fontId="3" type="noConversion"/>
  </si>
  <si>
    <t>한금옥</t>
    <phoneticPr fontId="3" type="noConversion"/>
  </si>
  <si>
    <t>2009.04.15.</t>
    <phoneticPr fontId="3" type="noConversion"/>
  </si>
  <si>
    <t>동구 신성로60(신암2동)</t>
    <phoneticPr fontId="3" type="noConversion"/>
  </si>
  <si>
    <t>예만</t>
    <phoneticPr fontId="3" type="noConversion"/>
  </si>
  <si>
    <t>권세진</t>
    <phoneticPr fontId="3" type="noConversion"/>
  </si>
  <si>
    <t>신자영</t>
    <phoneticPr fontId="3" type="noConversion"/>
  </si>
  <si>
    <t>2007.02.01.</t>
    <phoneticPr fontId="3" type="noConversion"/>
  </si>
  <si>
    <t>동구 화랑로 429 3층(방촌동)</t>
    <phoneticPr fontId="3" type="noConversion"/>
  </si>
  <si>
    <t>개인</t>
    <phoneticPr fontId="3" type="noConversion"/>
  </si>
  <si>
    <t>이세원</t>
    <phoneticPr fontId="3" type="noConversion"/>
  </si>
  <si>
    <t>임경화</t>
    <phoneticPr fontId="3" type="noConversion"/>
  </si>
  <si>
    <t>2009.01.12.</t>
    <phoneticPr fontId="3" type="noConversion"/>
  </si>
  <si>
    <t>동구 반야월북로 153(안심3,4동)</t>
    <phoneticPr fontId="3" type="noConversion"/>
  </si>
  <si>
    <t>962-7977</t>
    <phoneticPr fontId="3" type="noConversion"/>
  </si>
  <si>
    <t>동구</t>
    <phoneticPr fontId="3" type="noConversion"/>
  </si>
  <si>
    <t>정미란</t>
    <phoneticPr fontId="3" type="noConversion"/>
  </si>
  <si>
    <t>2015.05.26.</t>
    <phoneticPr fontId="3" type="noConversion"/>
  </si>
  <si>
    <t>동구 동호로11길 25(안심3,4동)</t>
    <phoneticPr fontId="3" type="noConversion"/>
  </si>
  <si>
    <t>290-2308</t>
    <phoneticPr fontId="3" type="noConversion"/>
  </si>
  <si>
    <t>청아</t>
    <phoneticPr fontId="3" type="noConversion"/>
  </si>
  <si>
    <t>김재민</t>
    <phoneticPr fontId="3" type="noConversion"/>
  </si>
  <si>
    <t>김현애</t>
    <phoneticPr fontId="3" type="noConversion"/>
  </si>
  <si>
    <t>2007.12.31.</t>
    <phoneticPr fontId="3" type="noConversion"/>
  </si>
  <si>
    <t>동구 효신로5길48(신천4동)</t>
    <phoneticPr fontId="3" type="noConversion"/>
  </si>
  <si>
    <t>햇살</t>
    <phoneticPr fontId="3" type="noConversion"/>
  </si>
  <si>
    <t>정치윤</t>
    <phoneticPr fontId="3" type="noConversion"/>
  </si>
  <si>
    <t>정유진</t>
    <phoneticPr fontId="3" type="noConversion"/>
  </si>
  <si>
    <t>2013.05.01.</t>
    <phoneticPr fontId="3" type="noConversion"/>
  </si>
  <si>
    <t>동구 동촌로46길 21, 2층(방촌동)</t>
    <phoneticPr fontId="3" type="noConversion"/>
  </si>
  <si>
    <t>983-9361</t>
    <phoneticPr fontId="3" type="noConversion"/>
  </si>
  <si>
    <t>이병순</t>
    <phoneticPr fontId="3" type="noConversion"/>
  </si>
  <si>
    <t>2010.02.18.</t>
    <phoneticPr fontId="3" type="noConversion"/>
  </si>
  <si>
    <t>동구 방천로3길 14(불로동)</t>
    <phoneticPr fontId="3" type="noConversion"/>
  </si>
  <si>
    <t>김인자</t>
    <phoneticPr fontId="3" type="noConversion"/>
  </si>
  <si>
    <t>2011.04.15.</t>
    <phoneticPr fontId="3" type="noConversion"/>
  </si>
  <si>
    <t>동구 아양로8길 19(신암3동)</t>
    <phoneticPr fontId="3" type="noConversion"/>
  </si>
  <si>
    <t>944-9989</t>
    <phoneticPr fontId="3" type="noConversion"/>
  </si>
  <si>
    <t>서구</t>
    <phoneticPr fontId="3" type="noConversion"/>
  </si>
  <si>
    <t>꿈이있는집지역아동센터</t>
    <phoneticPr fontId="15" type="noConversion"/>
  </si>
  <si>
    <t>종교법인</t>
    <phoneticPr fontId="3" type="noConversion"/>
  </si>
  <si>
    <t>종교법인(신혁수)</t>
    <phoneticPr fontId="3" type="noConversion"/>
  </si>
  <si>
    <t>김은주</t>
    <phoneticPr fontId="3" type="noConversion"/>
  </si>
  <si>
    <t>2005.3.17</t>
    <phoneticPr fontId="3" type="noConversion"/>
  </si>
  <si>
    <t>염색공단로5길 15 ,1층 (비산7동)</t>
    <phoneticPr fontId="15" type="noConversion"/>
  </si>
  <si>
    <t>357-9195</t>
    <phoneticPr fontId="3" type="noConversion"/>
  </si>
  <si>
    <t>꿀벌지역아동센터</t>
    <phoneticPr fontId="15" type="noConversion"/>
  </si>
  <si>
    <t>이흥식</t>
    <phoneticPr fontId="3" type="noConversion"/>
  </si>
  <si>
    <t>김정순</t>
    <phoneticPr fontId="15" type="noConversion"/>
  </si>
  <si>
    <t>2005.5.31</t>
    <phoneticPr fontId="3" type="noConversion"/>
  </si>
  <si>
    <t>통학로182, 2층 (평리1동)</t>
    <phoneticPr fontId="15" type="noConversion"/>
  </si>
  <si>
    <t>551-8066</t>
    <phoneticPr fontId="3" type="noConversion"/>
  </si>
  <si>
    <t>비산지역아동센터</t>
    <phoneticPr fontId="15" type="noConversion"/>
  </si>
  <si>
    <t>최근영</t>
    <phoneticPr fontId="3" type="noConversion"/>
  </si>
  <si>
    <t>김선자</t>
    <phoneticPr fontId="3" type="noConversion"/>
  </si>
  <si>
    <t>2005.12.6
2018.8.13(변경)</t>
    <phoneticPr fontId="3" type="noConversion"/>
  </si>
  <si>
    <t>북비산로 57길 16, 4층 (비산1동)</t>
    <phoneticPr fontId="15" type="noConversion"/>
  </si>
  <si>
    <t>353-0691</t>
    <phoneticPr fontId="3" type="noConversion"/>
  </si>
  <si>
    <t>경운행복한홈스쿨</t>
    <phoneticPr fontId="15" type="noConversion"/>
  </si>
  <si>
    <t>복지법인</t>
    <phoneticPr fontId="3" type="noConversion"/>
  </si>
  <si>
    <t>복지법인기아대책(유원식)</t>
    <phoneticPr fontId="3" type="noConversion"/>
  </si>
  <si>
    <t>홍수나</t>
    <phoneticPr fontId="15" type="noConversion"/>
  </si>
  <si>
    <t>2005.12.26</t>
    <phoneticPr fontId="3" type="noConversion"/>
  </si>
  <si>
    <t>서대구로11길 38, 2층 (내당4동)</t>
    <phoneticPr fontId="15" type="noConversion"/>
  </si>
  <si>
    <t>526-2186</t>
    <phoneticPr fontId="3" type="noConversion"/>
  </si>
  <si>
    <t>평리지역아동센터</t>
    <phoneticPr fontId="15" type="noConversion"/>
  </si>
  <si>
    <t>장한</t>
    <phoneticPr fontId="3" type="noConversion"/>
  </si>
  <si>
    <t>2008.10.8</t>
    <phoneticPr fontId="3" type="noConversion"/>
  </si>
  <si>
    <t>서대구로41길 37-1, 2층 (평리6동)</t>
    <phoneticPr fontId="15" type="noConversion"/>
  </si>
  <si>
    <t>524-6675</t>
    <phoneticPr fontId="3" type="noConversion"/>
  </si>
  <si>
    <t>인재지역아동센터</t>
    <phoneticPr fontId="15" type="noConversion"/>
  </si>
  <si>
    <t>류운형</t>
    <phoneticPr fontId="3" type="noConversion"/>
  </si>
  <si>
    <t>2009.2.6</t>
    <phoneticPr fontId="3" type="noConversion"/>
  </si>
  <si>
    <t>문화로 157, 3층 (평리6동)</t>
    <phoneticPr fontId="15" type="noConversion"/>
  </si>
  <si>
    <t>555-2778</t>
    <phoneticPr fontId="3" type="noConversion"/>
  </si>
  <si>
    <t>꿈쟁이지역아동센터</t>
    <phoneticPr fontId="15" type="noConversion"/>
  </si>
  <si>
    <t>송명식</t>
    <phoneticPr fontId="15" type="noConversion"/>
  </si>
  <si>
    <t>2009.4.30</t>
    <phoneticPr fontId="3" type="noConversion"/>
  </si>
  <si>
    <t>서대구로44길 31-1, 1층 (평리3동)</t>
    <phoneticPr fontId="15" type="noConversion"/>
  </si>
  <si>
    <t>070-7792-8883</t>
    <phoneticPr fontId="3" type="noConversion"/>
  </si>
  <si>
    <t>대평지역아동센터</t>
    <phoneticPr fontId="15" type="noConversion"/>
  </si>
  <si>
    <t>윤진현</t>
    <phoneticPr fontId="15" type="noConversion"/>
  </si>
  <si>
    <t>2009.5.19</t>
    <phoneticPr fontId="3" type="noConversion"/>
  </si>
  <si>
    <t>북비산로52길 17, 2층 (평리3동)</t>
    <phoneticPr fontId="15" type="noConversion"/>
  </si>
  <si>
    <t>567-3465</t>
    <phoneticPr fontId="3" type="noConversion"/>
  </si>
  <si>
    <t>대성지역아동센터</t>
    <phoneticPr fontId="15" type="noConversion"/>
  </si>
  <si>
    <t>최재웅</t>
    <phoneticPr fontId="15" type="noConversion"/>
  </si>
  <si>
    <t>2009.6.15</t>
    <phoneticPr fontId="3" type="noConversion"/>
  </si>
  <si>
    <t>달서천로57길8, 2층 (비산5동)</t>
    <phoneticPr fontId="15" type="noConversion"/>
  </si>
  <si>
    <t>070-8272-3845</t>
    <phoneticPr fontId="3" type="noConversion"/>
  </si>
  <si>
    <t>꿈도리지역아동센터</t>
    <phoneticPr fontId="15" type="noConversion"/>
  </si>
  <si>
    <t>오중섭</t>
    <phoneticPr fontId="3" type="noConversion"/>
  </si>
  <si>
    <t>최윤화</t>
    <phoneticPr fontId="3" type="noConversion"/>
  </si>
  <si>
    <t>2010.6.30</t>
    <phoneticPr fontId="3" type="noConversion"/>
  </si>
  <si>
    <t>달서로26길 13, 4층 (비산2.3동)</t>
    <phoneticPr fontId="15" type="noConversion"/>
  </si>
  <si>
    <t>070-8722-6871</t>
    <phoneticPr fontId="3" type="noConversion"/>
  </si>
  <si>
    <t>대서지역아동센터</t>
    <phoneticPr fontId="15" type="noConversion"/>
  </si>
  <si>
    <t>김희</t>
    <phoneticPr fontId="15" type="noConversion"/>
  </si>
  <si>
    <t>김경숙</t>
    <phoneticPr fontId="15" type="noConversion"/>
  </si>
  <si>
    <t>2010.11.8</t>
    <phoneticPr fontId="3" type="noConversion"/>
  </si>
  <si>
    <t>통학로18길 10, 2층 (평리2동)</t>
    <phoneticPr fontId="15" type="noConversion"/>
  </si>
  <si>
    <t>291-9494</t>
    <phoneticPr fontId="3" type="noConversion"/>
  </si>
  <si>
    <t xml:space="preserve">사랑속의아이들지역아동센터 </t>
    <phoneticPr fontId="15" type="noConversion"/>
  </si>
  <si>
    <t>박은희</t>
    <phoneticPr fontId="15" type="noConversion"/>
  </si>
  <si>
    <t>2010.11.10</t>
    <phoneticPr fontId="3" type="noConversion"/>
  </si>
  <si>
    <t>북비산로61길 18-1, 3층 (비산1동)</t>
    <phoneticPr fontId="15" type="noConversion"/>
  </si>
  <si>
    <t>551-8792</t>
    <phoneticPr fontId="3" type="noConversion"/>
  </si>
  <si>
    <t>내당지역아동센터</t>
    <phoneticPr fontId="15" type="noConversion"/>
  </si>
  <si>
    <t>곽영숙</t>
    <phoneticPr fontId="15" type="noConversion"/>
  </si>
  <si>
    <t>2010.12.13</t>
    <phoneticPr fontId="3" type="noConversion"/>
  </si>
  <si>
    <t xml:space="preserve">서대구로8길 42, 2층 (내당1동) </t>
    <phoneticPr fontId="15" type="noConversion"/>
  </si>
  <si>
    <t>070-4236-0667</t>
    <phoneticPr fontId="3" type="noConversion"/>
  </si>
  <si>
    <t>2011.5.6</t>
    <phoneticPr fontId="3" type="noConversion"/>
  </si>
  <si>
    <t>달서로55길 29, 1~2층 (원대동)</t>
    <phoneticPr fontId="15" type="noConversion"/>
  </si>
  <si>
    <t>357-3327</t>
    <phoneticPr fontId="3" type="noConversion"/>
  </si>
  <si>
    <t>서구</t>
    <phoneticPr fontId="3" type="noConversion"/>
  </si>
  <si>
    <t>개인</t>
    <phoneticPr fontId="3" type="noConversion"/>
  </si>
  <si>
    <t>천세호</t>
    <phoneticPr fontId="15" type="noConversion"/>
  </si>
  <si>
    <t xml:space="preserve">
김유경
</t>
    <phoneticPr fontId="15" type="noConversion"/>
  </si>
  <si>
    <t>070-8299-8599</t>
    <phoneticPr fontId="3" type="noConversion"/>
  </si>
  <si>
    <t>강태연</t>
    <phoneticPr fontId="15" type="noConversion"/>
  </si>
  <si>
    <t>2011.12.16</t>
    <phoneticPr fontId="3" type="noConversion"/>
  </si>
  <si>
    <t>286-5375</t>
    <phoneticPr fontId="3" type="noConversion"/>
  </si>
  <si>
    <t>2011.12.26</t>
    <phoneticPr fontId="3" type="noConversion"/>
  </si>
  <si>
    <t>353-3017</t>
    <phoneticPr fontId="3" type="noConversion"/>
  </si>
  <si>
    <t>서구</t>
    <phoneticPr fontId="3" type="noConversion"/>
  </si>
  <si>
    <t>개인</t>
    <phoneticPr fontId="3" type="noConversion"/>
  </si>
  <si>
    <t>달서지역아동센터</t>
    <phoneticPr fontId="15" type="noConversion"/>
  </si>
  <si>
    <t>오미숙</t>
    <phoneticPr fontId="15" type="noConversion"/>
  </si>
  <si>
    <t>국채보상로34길 12, 4층 (중리동)</t>
    <phoneticPr fontId="15" type="noConversion"/>
  </si>
  <si>
    <t>553-6987</t>
    <phoneticPr fontId="3" type="noConversion"/>
  </si>
  <si>
    <t>온누리지역아동센터</t>
    <phoneticPr fontId="15" type="noConversion"/>
  </si>
  <si>
    <t>박진영</t>
    <phoneticPr fontId="15" type="noConversion"/>
  </si>
  <si>
    <t>2012.4.24</t>
    <phoneticPr fontId="3" type="noConversion"/>
  </si>
  <si>
    <t>국채보상로57길 31, 2층 (평리3동)</t>
    <phoneticPr fontId="15" type="noConversion"/>
  </si>
  <si>
    <t>286-8338</t>
    <phoneticPr fontId="3" type="noConversion"/>
  </si>
  <si>
    <t>개인</t>
    <phoneticPr fontId="3" type="noConversion"/>
  </si>
  <si>
    <t>2012.12.14</t>
    <phoneticPr fontId="3" type="noConversion"/>
  </si>
  <si>
    <t>달서로12길 63, 2층 (비산4동)</t>
    <phoneticPr fontId="15" type="noConversion"/>
  </si>
  <si>
    <t>573-2354</t>
    <phoneticPr fontId="3" type="noConversion"/>
  </si>
  <si>
    <t>서구</t>
    <phoneticPr fontId="3" type="noConversion"/>
  </si>
  <si>
    <t>가나교육랜드지역아동센터</t>
    <phoneticPr fontId="15" type="noConversion"/>
  </si>
  <si>
    <t>개인</t>
    <phoneticPr fontId="3" type="noConversion"/>
  </si>
  <si>
    <t>김경숙</t>
    <phoneticPr fontId="15" type="noConversion"/>
  </si>
  <si>
    <t>김은희</t>
    <phoneticPr fontId="15" type="noConversion"/>
  </si>
  <si>
    <t>2013.6.10</t>
    <phoneticPr fontId="3" type="noConversion"/>
  </si>
  <si>
    <t>국채보상로37길 19-2,  1층 (평리5동)</t>
    <phoneticPr fontId="15" type="noConversion"/>
  </si>
  <si>
    <t>522-5238</t>
    <phoneticPr fontId="3" type="noConversion"/>
  </si>
  <si>
    <t>대광지역아동센터</t>
    <phoneticPr fontId="15" type="noConversion"/>
  </si>
  <si>
    <t>정은영</t>
    <phoneticPr fontId="15" type="noConversion"/>
  </si>
  <si>
    <t>문정임</t>
    <phoneticPr fontId="15" type="noConversion"/>
  </si>
  <si>
    <t>2013.8.29</t>
    <phoneticPr fontId="3" type="noConversion"/>
  </si>
  <si>
    <t>통학로17길18-1 , 2층 (평리4동)</t>
    <phoneticPr fontId="15" type="noConversion"/>
  </si>
  <si>
    <t>522-3379</t>
    <phoneticPr fontId="3" type="noConversion"/>
  </si>
  <si>
    <t>둥지지역아동센터</t>
    <phoneticPr fontId="15" type="noConversion"/>
  </si>
  <si>
    <t>김경숙</t>
    <phoneticPr fontId="3" type="noConversion"/>
  </si>
  <si>
    <t>2013.10.29</t>
    <phoneticPr fontId="3" type="noConversion"/>
  </si>
  <si>
    <t>평리로55길 36, 2층 (평리4동)</t>
    <phoneticPr fontId="15" type="noConversion"/>
  </si>
  <si>
    <t>218-0095</t>
    <phoneticPr fontId="3" type="noConversion"/>
  </si>
  <si>
    <t>은하수지역아동센터</t>
    <phoneticPr fontId="15" type="noConversion"/>
  </si>
  <si>
    <t>장영랑</t>
    <phoneticPr fontId="15" type="noConversion"/>
  </si>
  <si>
    <t>김종훈</t>
    <phoneticPr fontId="15" type="noConversion"/>
  </si>
  <si>
    <t>2013.12.2</t>
    <phoneticPr fontId="3" type="noConversion"/>
  </si>
  <si>
    <t>평리로 379, 3층 (평리2동)</t>
    <phoneticPr fontId="15" type="noConversion"/>
  </si>
  <si>
    <t>559-9929</t>
    <phoneticPr fontId="3" type="noConversion"/>
  </si>
  <si>
    <t>삼익지역아동센터</t>
    <phoneticPr fontId="15" type="noConversion"/>
  </si>
  <si>
    <t>김애선</t>
    <phoneticPr fontId="15" type="noConversion"/>
  </si>
  <si>
    <t>2013.12.31</t>
    <phoneticPr fontId="3" type="noConversion"/>
  </si>
  <si>
    <t>평리로 236삼익뉴타운 102/105 (내당4동)</t>
    <phoneticPr fontId="15" type="noConversion"/>
  </si>
  <si>
    <t>070-8805-3327</t>
    <phoneticPr fontId="3" type="noConversion"/>
  </si>
  <si>
    <t>화랑지역아동센터</t>
    <phoneticPr fontId="15" type="noConversion"/>
  </si>
  <si>
    <t>김나래</t>
    <phoneticPr fontId="15" type="noConversion"/>
  </si>
  <si>
    <t>김지원</t>
    <phoneticPr fontId="15" type="noConversion"/>
  </si>
  <si>
    <t>국채보상로34길 12, 중리롯데캐슬 116/106, (중리동)</t>
    <phoneticPr fontId="15" type="noConversion"/>
  </si>
  <si>
    <t>556-7696</t>
    <phoneticPr fontId="3" type="noConversion"/>
  </si>
  <si>
    <t>스쿨지역아동센터</t>
    <phoneticPr fontId="15" type="noConversion"/>
  </si>
  <si>
    <t>선옥희</t>
    <phoneticPr fontId="15" type="noConversion"/>
  </si>
  <si>
    <t>평리로 400 , 2층 (내당2.3동)</t>
    <phoneticPr fontId="15" type="noConversion"/>
  </si>
  <si>
    <t>567-5774</t>
    <phoneticPr fontId="3" type="noConversion"/>
  </si>
  <si>
    <t>푸른꿈지역아동센터</t>
    <phoneticPr fontId="15" type="noConversion"/>
  </si>
  <si>
    <t>2014.6.24</t>
    <phoneticPr fontId="3" type="noConversion"/>
  </si>
  <si>
    <t>통학로 191-1, (평리3동)</t>
    <phoneticPr fontId="15" type="noConversion"/>
  </si>
  <si>
    <t>566-7141</t>
    <phoneticPr fontId="3" type="noConversion"/>
  </si>
  <si>
    <t>서구</t>
    <phoneticPr fontId="3" type="noConversion"/>
  </si>
  <si>
    <t>영재지역아동센터</t>
    <phoneticPr fontId="15" type="noConversion"/>
  </si>
  <si>
    <t>개인</t>
    <phoneticPr fontId="3" type="noConversion"/>
  </si>
  <si>
    <t>2015.6.9</t>
    <phoneticPr fontId="3" type="noConversion"/>
  </si>
  <si>
    <t>국채보상로 418-1,  5층 (비산4동)</t>
    <phoneticPr fontId="15" type="noConversion"/>
  </si>
  <si>
    <t>553-3268</t>
    <phoneticPr fontId="3" type="noConversion"/>
  </si>
  <si>
    <t>서구</t>
    <phoneticPr fontId="3" type="noConversion"/>
  </si>
  <si>
    <t>희망지역아동센터</t>
    <phoneticPr fontId="15" type="noConversion"/>
  </si>
  <si>
    <t>개인</t>
    <phoneticPr fontId="3" type="noConversion"/>
  </si>
  <si>
    <t>김순열</t>
    <phoneticPr fontId="15" type="noConversion"/>
  </si>
  <si>
    <t>김영애</t>
    <phoneticPr fontId="15" type="noConversion"/>
  </si>
  <si>
    <t>국채보상로36길 26, 1층 (중리동)</t>
    <phoneticPr fontId="15" type="noConversion"/>
  </si>
  <si>
    <t>556-3032</t>
    <phoneticPr fontId="3" type="noConversion"/>
  </si>
  <si>
    <t>명보지역아동센터</t>
    <phoneticPr fontId="15" type="noConversion"/>
  </si>
  <si>
    <t>김영명</t>
    <phoneticPr fontId="15" type="noConversion"/>
  </si>
  <si>
    <t>2015.7.23</t>
    <phoneticPr fontId="3" type="noConversion"/>
  </si>
  <si>
    <t>평리로50길 5, 3층 (내당4동)</t>
    <phoneticPr fontId="15" type="noConversion"/>
  </si>
  <si>
    <t>244-6810</t>
    <phoneticPr fontId="3" type="noConversion"/>
  </si>
  <si>
    <t>서영애</t>
    <phoneticPr fontId="15" type="noConversion"/>
  </si>
  <si>
    <t>정영해</t>
    <phoneticPr fontId="15" type="noConversion"/>
  </si>
  <si>
    <t>2016.4.22</t>
    <phoneticPr fontId="3" type="noConversion"/>
  </si>
  <si>
    <t>571-2010</t>
    <phoneticPr fontId="3" type="noConversion"/>
  </si>
  <si>
    <t>나눔지역아동센터</t>
    <phoneticPr fontId="15" type="noConversion"/>
  </si>
  <si>
    <t>꿈꾸는다락방지역아동센터</t>
    <phoneticPr fontId="15" type="noConversion"/>
  </si>
  <si>
    <t>트리니티지역아동센터</t>
    <phoneticPr fontId="15" type="noConversion"/>
  </si>
  <si>
    <t>햇살지역아동센터</t>
    <phoneticPr fontId="15" type="noConversion"/>
  </si>
  <si>
    <t>베스트지역아동센터</t>
    <phoneticPr fontId="15" type="noConversion"/>
  </si>
  <si>
    <t>대구광역시 중구 국채보상로143길 72(동인동3가, 동인동)</t>
    <phoneticPr fontId="3" type="noConversion"/>
  </si>
  <si>
    <t>중구</t>
    <phoneticPr fontId="3" type="noConversion"/>
  </si>
  <si>
    <t>김서현</t>
    <phoneticPr fontId="3" type="noConversion"/>
  </si>
  <si>
    <t>대구광역시 중구 관덕정길 16(남산동, 남산2동)</t>
    <phoneticPr fontId="3" type="noConversion"/>
  </si>
  <si>
    <t>소계</t>
    <phoneticPr fontId="3" type="noConversion"/>
  </si>
  <si>
    <t>동구</t>
    <phoneticPr fontId="3" type="noConversion"/>
  </si>
  <si>
    <t>DCU</t>
    <phoneticPr fontId="3" type="noConversion"/>
  </si>
  <si>
    <t>장현숙</t>
    <phoneticPr fontId="3" type="noConversion"/>
  </si>
  <si>
    <t>2007.04.03.</t>
    <phoneticPr fontId="3" type="noConversion"/>
  </si>
  <si>
    <t>동구 경대로 52(신암1동)</t>
    <phoneticPr fontId="3" type="noConversion"/>
  </si>
  <si>
    <t>070-8716-8731</t>
    <phoneticPr fontId="3" type="noConversion"/>
  </si>
  <si>
    <t>우보향</t>
    <phoneticPr fontId="3" type="noConversion"/>
  </si>
  <si>
    <t>2010.06.30.</t>
    <phoneticPr fontId="3" type="noConversion"/>
  </si>
  <si>
    <t>동구 동촌로 159(동촌동)</t>
    <phoneticPr fontId="3" type="noConversion"/>
  </si>
  <si>
    <t>소계</t>
    <phoneticPr fontId="3" type="noConversion"/>
  </si>
  <si>
    <t>남구</t>
    <phoneticPr fontId="3" type="noConversion"/>
  </si>
  <si>
    <t>남구지역아동센터</t>
    <phoneticPr fontId="3" type="noConversion"/>
  </si>
  <si>
    <t>사회복지법인</t>
    <phoneticPr fontId="3" type="noConversion"/>
  </si>
  <si>
    <t>함께하는마음재단</t>
    <phoneticPr fontId="3" type="noConversion"/>
  </si>
  <si>
    <t>박희원</t>
    <phoneticPr fontId="3" type="noConversion"/>
  </si>
  <si>
    <t>2004.12.13</t>
    <phoneticPr fontId="3" type="noConversion"/>
  </si>
  <si>
    <t>중앙대로38길17(대명동)</t>
    <phoneticPr fontId="3" type="noConversion"/>
  </si>
  <si>
    <t>475-7703</t>
    <phoneticPr fontId="3" type="noConversion"/>
  </si>
  <si>
    <t>에덴지역아동센터</t>
    <phoneticPr fontId="3" type="noConversion"/>
  </si>
  <si>
    <t>우봉재단</t>
    <phoneticPr fontId="3" type="noConversion"/>
  </si>
  <si>
    <t>김혜인</t>
    <phoneticPr fontId="3" type="noConversion"/>
  </si>
  <si>
    <t>2005.10.07</t>
    <phoneticPr fontId="3" type="noConversion"/>
  </si>
  <si>
    <t>현충로26길40-1(대명동)</t>
    <phoneticPr fontId="3" type="noConversion"/>
  </si>
  <si>
    <t>명덕행복한홈스쿨지역아동센터</t>
    <phoneticPr fontId="3" type="noConversion"/>
  </si>
  <si>
    <t>기아대책</t>
    <phoneticPr fontId="3" type="noConversion"/>
  </si>
  <si>
    <t>현분옥</t>
    <phoneticPr fontId="3" type="noConversion"/>
  </si>
  <si>
    <t>2005.12.05</t>
    <phoneticPr fontId="3" type="noConversion"/>
  </si>
  <si>
    <t>삼각지4길19(대명동)</t>
    <phoneticPr fontId="3" type="noConversion"/>
  </si>
  <si>
    <t>야베스지역아동센터</t>
    <phoneticPr fontId="3" type="noConversion"/>
  </si>
  <si>
    <t>종교단체</t>
    <phoneticPr fontId="3" type="noConversion"/>
  </si>
  <si>
    <t>대봉교회</t>
    <phoneticPr fontId="3" type="noConversion"/>
  </si>
  <si>
    <t>류영예</t>
    <phoneticPr fontId="3" type="noConversion"/>
  </si>
  <si>
    <t>2006.11.22</t>
    <phoneticPr fontId="3" type="noConversion"/>
  </si>
  <si>
    <t>명덕로286(이천동)</t>
    <phoneticPr fontId="3" type="noConversion"/>
  </si>
  <si>
    <t>참좋은지역아동센터</t>
    <phoneticPr fontId="3" type="noConversion"/>
  </si>
  <si>
    <t>무일복지재단</t>
    <phoneticPr fontId="3" type="noConversion"/>
  </si>
  <si>
    <t>권기매</t>
    <phoneticPr fontId="3" type="noConversion"/>
  </si>
  <si>
    <t>2007.02.08</t>
    <phoneticPr fontId="3" type="noConversion"/>
  </si>
  <si>
    <t>중앙대로126(봉덕동)</t>
    <phoneticPr fontId="3" type="noConversion"/>
  </si>
  <si>
    <t>대명9동지역아동센터</t>
    <phoneticPr fontId="3" type="noConversion"/>
  </si>
  <si>
    <t>신점희</t>
    <phoneticPr fontId="3" type="noConversion"/>
  </si>
  <si>
    <t>2008.04.01</t>
    <phoneticPr fontId="3" type="noConversion"/>
  </si>
  <si>
    <t>큰골4길19(대명동)</t>
    <phoneticPr fontId="3" type="noConversion"/>
  </si>
  <si>
    <t>한빛지역아동센터</t>
    <phoneticPr fontId="3" type="noConversion"/>
  </si>
  <si>
    <t>박희정</t>
    <phoneticPr fontId="3" type="noConversion"/>
  </si>
  <si>
    <t>2009.04.02</t>
    <phoneticPr fontId="3" type="noConversion"/>
  </si>
  <si>
    <t>앞산순환로706,2층(봉덕동)</t>
    <phoneticPr fontId="3" type="noConversion"/>
  </si>
  <si>
    <t>우리글터지역아동센터</t>
    <phoneticPr fontId="3" type="noConversion"/>
  </si>
  <si>
    <t>이익헌</t>
    <phoneticPr fontId="3" type="noConversion"/>
  </si>
  <si>
    <t>2009.07.22</t>
    <phoneticPr fontId="3" type="noConversion"/>
  </si>
  <si>
    <t>대경길91(대명동)</t>
    <phoneticPr fontId="3" type="noConversion"/>
  </si>
  <si>
    <t>대구지역아동센터</t>
    <phoneticPr fontId="3" type="noConversion"/>
  </si>
  <si>
    <t>정영희</t>
    <phoneticPr fontId="3" type="noConversion"/>
  </si>
  <si>
    <t>2010.05.06</t>
    <phoneticPr fontId="3" type="noConversion"/>
  </si>
  <si>
    <t>안지랑로21길 50(대명동)</t>
    <phoneticPr fontId="3" type="noConversion"/>
  </si>
  <si>
    <t>그루터기지역아동센터</t>
    <phoneticPr fontId="3" type="noConversion"/>
  </si>
  <si>
    <t>박근홍</t>
    <phoneticPr fontId="3" type="noConversion"/>
  </si>
  <si>
    <t>2011.12.29</t>
    <phoneticPr fontId="3" type="noConversion"/>
  </si>
  <si>
    <t>희망로31(이천동)</t>
    <phoneticPr fontId="3" type="noConversion"/>
  </si>
  <si>
    <t>474-0111</t>
    <phoneticPr fontId="3" type="noConversion"/>
  </si>
  <si>
    <t>참사람지역아동센터</t>
    <phoneticPr fontId="3" type="noConversion"/>
  </si>
  <si>
    <t>전다겸</t>
    <phoneticPr fontId="3" type="noConversion"/>
  </si>
  <si>
    <t>중앙대로40길 10-2(대명동)</t>
    <phoneticPr fontId="3" type="noConversion"/>
  </si>
  <si>
    <t>파랑새드림지역아동센터</t>
    <phoneticPr fontId="3" type="noConversion"/>
  </si>
  <si>
    <t>DGB사회공헌재단</t>
    <phoneticPr fontId="3" type="noConversion"/>
  </si>
  <si>
    <t>김민지</t>
    <phoneticPr fontId="3" type="noConversion"/>
  </si>
  <si>
    <t>2012.03.14</t>
    <phoneticPr fontId="3" type="noConversion"/>
  </si>
  <si>
    <t>중앙대로147,2층(대명동)</t>
    <phoneticPr fontId="3" type="noConversion"/>
  </si>
  <si>
    <t>북구</t>
    <phoneticPr fontId="3" type="noConversion"/>
  </si>
  <si>
    <t>감나무골작은학교</t>
    <phoneticPr fontId="3" type="noConversion"/>
  </si>
  <si>
    <t>북구</t>
    <phoneticPr fontId="3" type="noConversion"/>
  </si>
  <si>
    <t>구세군대구칠곡</t>
    <phoneticPr fontId="3" type="noConversion"/>
  </si>
  <si>
    <t>북구</t>
    <phoneticPr fontId="3" type="noConversion"/>
  </si>
  <si>
    <t>구암</t>
    <phoneticPr fontId="3" type="noConversion"/>
  </si>
  <si>
    <t>북구</t>
    <phoneticPr fontId="3" type="noConversion"/>
  </si>
  <si>
    <t>그린</t>
    <phoneticPr fontId="3" type="noConversion"/>
  </si>
  <si>
    <t>북구</t>
    <phoneticPr fontId="3" type="noConversion"/>
  </si>
  <si>
    <t>글로리</t>
    <phoneticPr fontId="3" type="noConversion"/>
  </si>
  <si>
    <t>북구</t>
    <phoneticPr fontId="3" type="noConversion"/>
  </si>
  <si>
    <t>꿈모아</t>
    <phoneticPr fontId="3" type="noConversion"/>
  </si>
  <si>
    <t>도영애</t>
    <phoneticPr fontId="3" type="noConversion"/>
  </si>
  <si>
    <t>321-5151</t>
    <phoneticPr fontId="3" type="noConversion"/>
  </si>
  <si>
    <t>북구</t>
    <phoneticPr fontId="3" type="noConversion"/>
  </si>
  <si>
    <t>느티나무</t>
    <phoneticPr fontId="3" type="noConversion"/>
  </si>
  <si>
    <t>북구</t>
    <phoneticPr fontId="3" type="noConversion"/>
  </si>
  <si>
    <t>다사랑</t>
    <phoneticPr fontId="3" type="noConversion"/>
  </si>
  <si>
    <t>북구</t>
    <phoneticPr fontId="3" type="noConversion"/>
  </si>
  <si>
    <t>다솔</t>
    <phoneticPr fontId="3" type="noConversion"/>
  </si>
  <si>
    <t>북구</t>
    <phoneticPr fontId="3" type="noConversion"/>
  </si>
  <si>
    <t>대경맘</t>
    <phoneticPr fontId="3" type="noConversion"/>
  </si>
  <si>
    <t>동변</t>
    <phoneticPr fontId="3" type="noConversion"/>
  </si>
  <si>
    <t>북구</t>
    <phoneticPr fontId="3" type="noConversion"/>
  </si>
  <si>
    <t>동심</t>
    <phoneticPr fontId="3" type="noConversion"/>
  </si>
  <si>
    <t>북구</t>
    <phoneticPr fontId="3" type="noConversion"/>
  </si>
  <si>
    <t>드림</t>
    <phoneticPr fontId="3" type="noConversion"/>
  </si>
  <si>
    <t>북구</t>
    <phoneticPr fontId="3" type="noConversion"/>
  </si>
  <si>
    <t>로뎀</t>
    <phoneticPr fontId="3" type="noConversion"/>
  </si>
  <si>
    <t>멘토</t>
    <phoneticPr fontId="3" type="noConversion"/>
  </si>
  <si>
    <t>대구광역시 북구 팔거천동로4길 27, 2층 (구암동)(2018.9.6.변경)</t>
    <phoneticPr fontId="3" type="noConversion"/>
  </si>
  <si>
    <t>북구</t>
    <phoneticPr fontId="3" type="noConversion"/>
  </si>
  <si>
    <t>무태</t>
    <phoneticPr fontId="3" type="noConversion"/>
  </si>
  <si>
    <t>민들레</t>
    <phoneticPr fontId="3" type="noConversion"/>
  </si>
  <si>
    <t>북구</t>
    <phoneticPr fontId="3" type="noConversion"/>
  </si>
  <si>
    <t>복현</t>
    <phoneticPr fontId="3" type="noConversion"/>
  </si>
  <si>
    <t>북구</t>
    <phoneticPr fontId="3" type="noConversion"/>
  </si>
  <si>
    <t>북대구</t>
    <phoneticPr fontId="3" type="noConversion"/>
  </si>
  <si>
    <t>분도</t>
    <phoneticPr fontId="3" type="noConversion"/>
  </si>
  <si>
    <t>빛나라</t>
    <phoneticPr fontId="3" type="noConversion"/>
  </si>
  <si>
    <t>산격</t>
    <phoneticPr fontId="3" type="noConversion"/>
  </si>
  <si>
    <t>서당골</t>
    <phoneticPr fontId="3" type="noConversion"/>
  </si>
  <si>
    <t>북구</t>
    <phoneticPr fontId="3" type="noConversion"/>
  </si>
  <si>
    <t>서변</t>
    <phoneticPr fontId="3" type="noConversion"/>
  </si>
  <si>
    <t>북구</t>
    <phoneticPr fontId="3" type="noConversion"/>
  </si>
  <si>
    <t>선유</t>
    <phoneticPr fontId="3" type="noConversion"/>
  </si>
  <si>
    <t>북구</t>
    <phoneticPr fontId="3" type="noConversion"/>
  </si>
  <si>
    <t>솔로몬</t>
    <phoneticPr fontId="3" type="noConversion"/>
  </si>
  <si>
    <t>아이프라임</t>
    <phoneticPr fontId="3" type="noConversion"/>
  </si>
  <si>
    <t>온누리</t>
    <phoneticPr fontId="3" type="noConversion"/>
  </si>
  <si>
    <t>북구</t>
    <phoneticPr fontId="3" type="noConversion"/>
  </si>
  <si>
    <t>요나</t>
    <phoneticPr fontId="3" type="noConversion"/>
  </si>
  <si>
    <t>이튼</t>
    <phoneticPr fontId="3" type="noConversion"/>
  </si>
  <si>
    <t>좋은친구</t>
    <phoneticPr fontId="3" type="noConversion"/>
  </si>
  <si>
    <t>북구</t>
    <phoneticPr fontId="3" type="noConversion"/>
  </si>
  <si>
    <t>청보리</t>
    <phoneticPr fontId="3" type="noConversion"/>
  </si>
  <si>
    <t>북구</t>
    <phoneticPr fontId="3" type="noConversion"/>
  </si>
  <si>
    <t>칠곡</t>
    <phoneticPr fontId="3" type="noConversion"/>
  </si>
  <si>
    <t>화성사(김순옥)</t>
    <phoneticPr fontId="3" type="noConversion"/>
  </si>
  <si>
    <t>칠곡홈스쿨</t>
    <phoneticPr fontId="3" type="noConversion"/>
  </si>
  <si>
    <t>북구</t>
    <phoneticPr fontId="3" type="noConversion"/>
  </si>
  <si>
    <t>큰소망</t>
    <phoneticPr fontId="3" type="noConversion"/>
  </si>
  <si>
    <t>태전</t>
    <phoneticPr fontId="3" type="noConversion"/>
  </si>
  <si>
    <t>팔달</t>
    <phoneticPr fontId="3" type="noConversion"/>
  </si>
  <si>
    <t>필통</t>
    <phoneticPr fontId="3" type="noConversion"/>
  </si>
  <si>
    <t>하늘</t>
    <phoneticPr fontId="3" type="noConversion"/>
  </si>
  <si>
    <t>북구</t>
    <phoneticPr fontId="3" type="noConversion"/>
  </si>
  <si>
    <t>해피업</t>
    <phoneticPr fontId="3" type="noConversion"/>
  </si>
  <si>
    <t>햇살가득</t>
    <phoneticPr fontId="3" type="noConversion"/>
  </si>
  <si>
    <t>정남원</t>
    <phoneticPr fontId="3" type="noConversion"/>
  </si>
  <si>
    <t>행복나무</t>
    <phoneticPr fontId="3" type="noConversion"/>
  </si>
  <si>
    <t>행복</t>
    <phoneticPr fontId="3" type="noConversion"/>
  </si>
  <si>
    <t>김동현</t>
    <phoneticPr fontId="3" type="noConversion"/>
  </si>
  <si>
    <t>북구</t>
    <phoneticPr fontId="3" type="noConversion"/>
  </si>
  <si>
    <t>화성</t>
    <phoneticPr fontId="3" type="noConversion"/>
  </si>
  <si>
    <t>북구</t>
    <phoneticPr fontId="3" type="noConversion"/>
  </si>
  <si>
    <t>함지</t>
    <phoneticPr fontId="3" type="noConversion"/>
  </si>
  <si>
    <t>개인</t>
    <phoneticPr fontId="3" type="noConversion"/>
  </si>
  <si>
    <t>신장호</t>
    <phoneticPr fontId="3" type="noConversion"/>
  </si>
  <si>
    <t>김선애</t>
    <phoneticPr fontId="3" type="noConversion"/>
  </si>
  <si>
    <t>2018. 10. 22.</t>
    <phoneticPr fontId="3" type="noConversion"/>
  </si>
  <si>
    <t>대구광역시 북구 동암로 179(국우동)</t>
    <phoneticPr fontId="3" type="noConversion"/>
  </si>
  <si>
    <t>321-1336</t>
    <phoneticPr fontId="3" type="noConversion"/>
  </si>
  <si>
    <t>소계</t>
    <phoneticPr fontId="3" type="noConversion"/>
  </si>
  <si>
    <t>수성구</t>
    <phoneticPr fontId="3" type="noConversion"/>
  </si>
  <si>
    <t>종교단체</t>
    <phoneticPr fontId="3" type="noConversion"/>
  </si>
  <si>
    <t>05.05.04.</t>
    <phoneticPr fontId="15" type="noConversion"/>
  </si>
  <si>
    <t xml:space="preserve"> 대구시 수성구 시지로90-4(시지동)</t>
    <phoneticPr fontId="15" type="noConversion"/>
  </si>
  <si>
    <t xml:space="preserve">792-3160
</t>
    <phoneticPr fontId="15" type="noConversion"/>
  </si>
  <si>
    <t>수성구</t>
    <phoneticPr fontId="3" type="noConversion"/>
  </si>
  <si>
    <t>종교단체</t>
    <phoneticPr fontId="3" type="noConversion"/>
  </si>
  <si>
    <t>05.07.11.</t>
    <phoneticPr fontId="15" type="noConversion"/>
  </si>
  <si>
    <t xml:space="preserve"> 대구시 수성구 달구벌대로3090(시지동)</t>
    <phoneticPr fontId="15" type="noConversion"/>
  </si>
  <si>
    <t>791-8590</t>
    <phoneticPr fontId="15" type="noConversion"/>
  </si>
  <si>
    <t>수성구</t>
    <phoneticPr fontId="3" type="noConversion"/>
  </si>
  <si>
    <t>개인</t>
    <phoneticPr fontId="3" type="noConversion"/>
  </si>
  <si>
    <t>조성희</t>
    <phoneticPr fontId="3" type="noConversion"/>
  </si>
  <si>
    <t>05.08.24.</t>
    <phoneticPr fontId="15" type="noConversion"/>
  </si>
  <si>
    <t xml:space="preserve"> 대구시 수성구 지범로31길11-10(지산동)</t>
    <phoneticPr fontId="15" type="noConversion"/>
  </si>
  <si>
    <t>246-6001</t>
    <phoneticPr fontId="15" type="noConversion"/>
  </si>
  <si>
    <t>종교단체</t>
    <phoneticPr fontId="3" type="noConversion"/>
  </si>
  <si>
    <t>05.11.14.</t>
    <phoneticPr fontId="15" type="noConversion"/>
  </si>
  <si>
    <t xml:space="preserve"> 대구시 수성구 달구벌대로456길43(수성1가동)</t>
    <phoneticPr fontId="15" type="noConversion"/>
  </si>
  <si>
    <t>754-2691</t>
    <phoneticPr fontId="15" type="noConversion"/>
  </si>
  <si>
    <t>수성구</t>
    <phoneticPr fontId="3" type="noConversion"/>
  </si>
  <si>
    <t>06.10.27.</t>
    <phoneticPr fontId="15" type="noConversion"/>
  </si>
  <si>
    <t xml:space="preserve"> 대구시 수성구 지범로 248-12(범물동)</t>
    <phoneticPr fontId="15" type="noConversion"/>
  </si>
  <si>
    <t>783-9033</t>
    <phoneticPr fontId="15" type="noConversion"/>
  </si>
  <si>
    <t>수성구</t>
    <phoneticPr fontId="3" type="noConversion"/>
  </si>
  <si>
    <t>종교단체</t>
    <phoneticPr fontId="3" type="noConversion"/>
  </si>
  <si>
    <t>07.02.08.</t>
    <phoneticPr fontId="15" type="noConversion"/>
  </si>
  <si>
    <t xml:space="preserve"> 대구시 수성구 파동로18길43-10(파동)</t>
    <phoneticPr fontId="15" type="noConversion"/>
  </si>
  <si>
    <t>768-5882</t>
    <phoneticPr fontId="15" type="noConversion"/>
  </si>
  <si>
    <t>수성구</t>
    <phoneticPr fontId="3" type="noConversion"/>
  </si>
  <si>
    <t>07.06.04.</t>
    <phoneticPr fontId="15" type="noConversion"/>
  </si>
  <si>
    <t xml:space="preserve"> 대구시 수성구 달구벌대로627길 22-24(매호동)</t>
    <phoneticPr fontId="15" type="noConversion"/>
  </si>
  <si>
    <t>791-9901</t>
    <phoneticPr fontId="15" type="noConversion"/>
  </si>
  <si>
    <t>수성구</t>
    <phoneticPr fontId="3" type="noConversion"/>
  </si>
  <si>
    <t>종교단체</t>
    <phoneticPr fontId="3" type="noConversion"/>
  </si>
  <si>
    <t>이미자</t>
    <phoneticPr fontId="3" type="noConversion"/>
  </si>
  <si>
    <t>07.12.14.</t>
    <phoneticPr fontId="15" type="noConversion"/>
  </si>
  <si>
    <t xml:space="preserve"> 대구시 수성구 지범로21길6(지산동)</t>
    <phoneticPr fontId="15" type="noConversion"/>
  </si>
  <si>
    <t>784-0540</t>
    <phoneticPr fontId="15" type="noConversion"/>
  </si>
  <si>
    <t>수성구</t>
    <phoneticPr fontId="3" type="noConversion"/>
  </si>
  <si>
    <t>사단법인</t>
    <phoneticPr fontId="3" type="noConversion"/>
  </si>
  <si>
    <t xml:space="preserve">07.12.24.
</t>
    <phoneticPr fontId="15" type="noConversion"/>
  </si>
  <si>
    <t xml:space="preserve"> 대구시 수성구 청수로40길90(지산동)</t>
    <phoneticPr fontId="15" type="noConversion"/>
  </si>
  <si>
    <t>768-1920</t>
    <phoneticPr fontId="15" type="noConversion"/>
  </si>
  <si>
    <t>수성구</t>
    <phoneticPr fontId="3" type="noConversion"/>
  </si>
  <si>
    <t>개인</t>
    <phoneticPr fontId="3" type="noConversion"/>
  </si>
  <si>
    <t>08.03.05.</t>
    <phoneticPr fontId="15" type="noConversion"/>
  </si>
  <si>
    <t xml:space="preserve"> 대구시 수성구 파동로38길42(파동)</t>
    <phoneticPr fontId="15" type="noConversion"/>
  </si>
  <si>
    <t>070-7787-6421</t>
    <phoneticPr fontId="15" type="noConversion"/>
  </si>
  <si>
    <t>08.12.03.</t>
    <phoneticPr fontId="15" type="noConversion"/>
  </si>
  <si>
    <t xml:space="preserve"> 대구시 수성구 충의로6길27(만촌동)</t>
    <phoneticPr fontId="15" type="noConversion"/>
  </si>
  <si>
    <t>070-8289-0734</t>
    <phoneticPr fontId="15" type="noConversion"/>
  </si>
  <si>
    <t>수성구</t>
    <phoneticPr fontId="3" type="noConversion"/>
  </si>
  <si>
    <t>개인</t>
    <phoneticPr fontId="3" type="noConversion"/>
  </si>
  <si>
    <t>08.12.03.</t>
    <phoneticPr fontId="15" type="noConversion"/>
  </si>
  <si>
    <t xml:space="preserve"> 대구시 수성구 세진로69(만촌동)</t>
    <phoneticPr fontId="15" type="noConversion"/>
  </si>
  <si>
    <t>292-5117</t>
    <phoneticPr fontId="15" type="noConversion"/>
  </si>
  <si>
    <t>09.06.05.</t>
    <phoneticPr fontId="15" type="noConversion"/>
  </si>
  <si>
    <t xml:space="preserve"> 대구시 수성구 청수로36길37(지산동)</t>
    <phoneticPr fontId="15" type="noConversion"/>
  </si>
  <si>
    <t>784-0230</t>
    <phoneticPr fontId="15" type="noConversion"/>
  </si>
  <si>
    <t>수성구</t>
    <phoneticPr fontId="3" type="noConversion"/>
  </si>
  <si>
    <t>개인</t>
    <phoneticPr fontId="3" type="noConversion"/>
  </si>
  <si>
    <t>10.04.27.</t>
    <phoneticPr fontId="15" type="noConversion"/>
  </si>
  <si>
    <t xml:space="preserve"> 대구시 수성구 수성로23길54(상동)</t>
    <phoneticPr fontId="15" type="noConversion"/>
  </si>
  <si>
    <t>761-2540</t>
    <phoneticPr fontId="15" type="noConversion"/>
  </si>
  <si>
    <t>10.08.16.</t>
    <phoneticPr fontId="15" type="noConversion"/>
  </si>
  <si>
    <t xml:space="preserve"> 대구시 수성구 범안로4안길2(범물동)</t>
    <phoneticPr fontId="15" type="noConversion"/>
  </si>
  <si>
    <t>070-4064-7970</t>
    <phoneticPr fontId="15" type="noConversion"/>
  </si>
  <si>
    <t xml:space="preserve">10.11.22.
</t>
    <phoneticPr fontId="15" type="noConversion"/>
  </si>
  <si>
    <t xml:space="preserve"> 대구시 수성구 만촌로138(만촌동)</t>
    <phoneticPr fontId="15" type="noConversion"/>
  </si>
  <si>
    <t>754-2263</t>
    <phoneticPr fontId="15" type="noConversion"/>
  </si>
  <si>
    <t>11.04.13.</t>
    <phoneticPr fontId="15" type="noConversion"/>
  </si>
  <si>
    <t xml:space="preserve"> 대구시 수성구 파동로125(파동)</t>
    <phoneticPr fontId="15" type="noConversion"/>
  </si>
  <si>
    <t>764-4486</t>
    <phoneticPr fontId="15" type="noConversion"/>
  </si>
  <si>
    <t>소계</t>
    <phoneticPr fontId="3" type="noConversion"/>
  </si>
  <si>
    <t>달서구</t>
    <phoneticPr fontId="3" type="noConversion"/>
  </si>
  <si>
    <t>소망의친구들</t>
    <phoneticPr fontId="3" type="noConversion"/>
  </si>
  <si>
    <t>교회</t>
    <phoneticPr fontId="3" type="noConversion"/>
  </si>
  <si>
    <t>박시철</t>
    <phoneticPr fontId="3" type="noConversion"/>
  </si>
  <si>
    <t>김은성</t>
    <phoneticPr fontId="3" type="noConversion"/>
  </si>
  <si>
    <t>2012.10.15</t>
    <phoneticPr fontId="3" type="noConversion"/>
  </si>
  <si>
    <t>달서구 감삼1길 7 (감삼동)</t>
    <phoneticPr fontId="3" type="noConversion"/>
  </si>
  <si>
    <t>명현</t>
    <phoneticPr fontId="3" type="noConversion"/>
  </si>
  <si>
    <t>최상태</t>
    <phoneticPr fontId="3" type="noConversion"/>
  </si>
  <si>
    <t>2015.12.01</t>
    <phoneticPr fontId="3" type="noConversion"/>
  </si>
  <si>
    <t>달서구 상화로7길 43 (진천동)</t>
    <phoneticPr fontId="3" type="noConversion"/>
  </si>
  <si>
    <t>누리글터</t>
    <phoneticPr fontId="3" type="noConversion"/>
  </si>
  <si>
    <t>이미영</t>
    <phoneticPr fontId="3" type="noConversion"/>
  </si>
  <si>
    <t>2006.09.28</t>
    <phoneticPr fontId="3" type="noConversion"/>
  </si>
  <si>
    <t>달서구 명덕로2길 17(두류1.2동)</t>
    <phoneticPr fontId="3" type="noConversion"/>
  </si>
  <si>
    <t>열린</t>
    <phoneticPr fontId="3" type="noConversion"/>
  </si>
  <si>
    <t>김남숙</t>
    <phoneticPr fontId="3" type="noConversion"/>
  </si>
  <si>
    <t>2016.11.28</t>
    <phoneticPr fontId="3" type="noConversion"/>
  </si>
  <si>
    <t>달서구 감삼남3길 21 (감삼동)</t>
    <phoneticPr fontId="3" type="noConversion"/>
  </si>
  <si>
    <t>대한교육문화원</t>
    <phoneticPr fontId="3" type="noConversion"/>
  </si>
  <si>
    <t>장묘숙</t>
    <phoneticPr fontId="3" type="noConversion"/>
  </si>
  <si>
    <t>2016.10.12</t>
    <phoneticPr fontId="3" type="noConversion"/>
  </si>
  <si>
    <t>달서구 감삼길 142, 2층(감삼동)</t>
    <phoneticPr fontId="3" type="noConversion"/>
  </si>
  <si>
    <t>달서좋은이웃</t>
    <phoneticPr fontId="3" type="noConversion"/>
  </si>
  <si>
    <t>법인</t>
    <phoneticPr fontId="3" type="noConversion"/>
  </si>
  <si>
    <t>김태영</t>
    <phoneticPr fontId="3" type="noConversion"/>
  </si>
  <si>
    <t>2013.01.08</t>
    <phoneticPr fontId="3" type="noConversion"/>
  </si>
  <si>
    <t>달서구 와룡로 262-1 , 2층(죽전동)</t>
    <phoneticPr fontId="3" type="noConversion"/>
  </si>
  <si>
    <t>본영</t>
    <phoneticPr fontId="3" type="noConversion"/>
  </si>
  <si>
    <t>윤준수</t>
    <phoneticPr fontId="3" type="noConversion"/>
  </si>
  <si>
    <t>이외숙</t>
    <phoneticPr fontId="3" type="noConversion"/>
  </si>
  <si>
    <t>2007.12.28</t>
    <phoneticPr fontId="3" type="noConversion"/>
  </si>
  <si>
    <t>달서구 와룡로5길 10, 3층 (본동)</t>
    <phoneticPr fontId="3" type="noConversion"/>
  </si>
  <si>
    <t>나눔과기쁨</t>
    <phoneticPr fontId="3" type="noConversion"/>
  </si>
  <si>
    <t>정국현</t>
    <phoneticPr fontId="3" type="noConversion"/>
  </si>
  <si>
    <t>2008.05.19</t>
    <phoneticPr fontId="3" type="noConversion"/>
  </si>
  <si>
    <t>달서구 앞산순환로51길 69 (송현1동)</t>
    <phoneticPr fontId="3" type="noConversion"/>
  </si>
  <si>
    <t>열방</t>
    <phoneticPr fontId="3" type="noConversion"/>
  </si>
  <si>
    <t>박세윤</t>
    <phoneticPr fontId="3" type="noConversion"/>
  </si>
  <si>
    <t>김혜영</t>
    <phoneticPr fontId="3" type="noConversion"/>
  </si>
  <si>
    <t>2015.03.03</t>
    <phoneticPr fontId="3" type="noConversion"/>
  </si>
  <si>
    <t>달서구 월곡로47길 9 (상인2동)</t>
    <phoneticPr fontId="3" type="noConversion"/>
  </si>
  <si>
    <t>늘푸른</t>
    <phoneticPr fontId="3" type="noConversion"/>
  </si>
  <si>
    <t>김동희</t>
    <phoneticPr fontId="3" type="noConversion"/>
  </si>
  <si>
    <t>김행영</t>
    <phoneticPr fontId="3" type="noConversion"/>
  </si>
  <si>
    <t>2015.07.14</t>
    <phoneticPr fontId="3" type="noConversion"/>
  </si>
  <si>
    <t>달서구 서당로9길 5 (신당동)</t>
    <phoneticPr fontId="3" type="noConversion"/>
  </si>
  <si>
    <t>희락</t>
    <phoneticPr fontId="3" type="noConversion"/>
  </si>
  <si>
    <t>황철주</t>
    <phoneticPr fontId="3" type="noConversion"/>
  </si>
  <si>
    <t>이동숙</t>
    <phoneticPr fontId="3" type="noConversion"/>
  </si>
  <si>
    <t>2009.05.15</t>
    <phoneticPr fontId="3" type="noConversion"/>
  </si>
  <si>
    <t>달서구 성서로72길 134 (장기동)</t>
    <phoneticPr fontId="3" type="noConversion"/>
  </si>
  <si>
    <t>성당</t>
    <phoneticPr fontId="3" type="noConversion"/>
  </si>
  <si>
    <t>2013.10.14</t>
    <phoneticPr fontId="3" type="noConversion"/>
  </si>
  <si>
    <t>달서구 야외음악당로13길 7, 2층 (성당동)</t>
    <phoneticPr fontId="3" type="noConversion"/>
  </si>
  <si>
    <t>달서구</t>
    <phoneticPr fontId="3" type="noConversion"/>
  </si>
  <si>
    <t>한결</t>
    <phoneticPr fontId="3" type="noConversion"/>
  </si>
  <si>
    <t>교회</t>
    <phoneticPr fontId="3" type="noConversion"/>
  </si>
  <si>
    <t>장활민</t>
    <phoneticPr fontId="3" type="noConversion"/>
  </si>
  <si>
    <t>장한아</t>
    <phoneticPr fontId="3" type="noConversion"/>
  </si>
  <si>
    <t>2009.09.11</t>
    <phoneticPr fontId="3" type="noConversion"/>
  </si>
  <si>
    <t>상인</t>
    <phoneticPr fontId="3" type="noConversion"/>
  </si>
  <si>
    <t>개인</t>
    <phoneticPr fontId="3" type="noConversion"/>
  </si>
  <si>
    <t>선춘자</t>
    <phoneticPr fontId="3" type="noConversion"/>
  </si>
  <si>
    <t>2016.12.28</t>
    <phoneticPr fontId="3" type="noConversion"/>
  </si>
  <si>
    <t>달서구 상인로 29 (상인동)</t>
    <phoneticPr fontId="3" type="noConversion"/>
  </si>
  <si>
    <t>성남</t>
    <phoneticPr fontId="3" type="noConversion"/>
  </si>
  <si>
    <t>배복연</t>
    <phoneticPr fontId="3" type="noConversion"/>
  </si>
  <si>
    <t>2016.12.26</t>
    <phoneticPr fontId="3" type="noConversion"/>
  </si>
  <si>
    <t>달서구 두류남길 88 , 2층(두류동)</t>
    <phoneticPr fontId="3" type="noConversion"/>
  </si>
  <si>
    <t>용산</t>
    <phoneticPr fontId="3" type="noConversion"/>
  </si>
  <si>
    <t>장진수</t>
    <phoneticPr fontId="3" type="noConversion"/>
  </si>
  <si>
    <t>권윤미</t>
    <phoneticPr fontId="3" type="noConversion"/>
  </si>
  <si>
    <t>2009.11.23</t>
    <phoneticPr fontId="3" type="noConversion"/>
  </si>
  <si>
    <t>달서구 용산로198 (용산동)</t>
    <phoneticPr fontId="3" type="noConversion"/>
  </si>
  <si>
    <t>도담</t>
    <phoneticPr fontId="3" type="noConversion"/>
  </si>
  <si>
    <t>박찬란</t>
    <phoneticPr fontId="3" type="noConversion"/>
  </si>
  <si>
    <t>2014.10.10</t>
    <phoneticPr fontId="3" type="noConversion"/>
  </si>
  <si>
    <t>달서구 용산로 57-1 , 2층(장기동)</t>
    <phoneticPr fontId="3" type="noConversion"/>
  </si>
  <si>
    <t>꿈이있는홈스쿨</t>
    <phoneticPr fontId="3" type="noConversion"/>
  </si>
  <si>
    <t>이정애</t>
    <phoneticPr fontId="3" type="noConversion"/>
  </si>
  <si>
    <t>2009.12.08</t>
    <phoneticPr fontId="3" type="noConversion"/>
  </si>
  <si>
    <t>도원동</t>
    <phoneticPr fontId="3" type="noConversion"/>
  </si>
  <si>
    <t>이광수</t>
    <phoneticPr fontId="3" type="noConversion"/>
  </si>
  <si>
    <t>염성자</t>
    <phoneticPr fontId="3" type="noConversion"/>
  </si>
  <si>
    <t>2014.06.10</t>
    <phoneticPr fontId="3" type="noConversion"/>
  </si>
  <si>
    <t>달서구 도원로서길 9, 2층 (도원동)</t>
    <phoneticPr fontId="3" type="noConversion"/>
  </si>
  <si>
    <t>대구제일</t>
    <phoneticPr fontId="3" type="noConversion"/>
  </si>
  <si>
    <t>배성예</t>
    <phoneticPr fontId="3" type="noConversion"/>
  </si>
  <si>
    <t>2016.12.27</t>
    <phoneticPr fontId="3" type="noConversion"/>
  </si>
  <si>
    <t>달서구 학산로 7길 84(본동)</t>
    <phoneticPr fontId="3" type="noConversion"/>
  </si>
  <si>
    <t>다솜호산</t>
    <phoneticPr fontId="3" type="noConversion"/>
  </si>
  <si>
    <t>이진숙</t>
    <phoneticPr fontId="3" type="noConversion"/>
  </si>
  <si>
    <t>2010.06.04</t>
    <phoneticPr fontId="3" type="noConversion"/>
  </si>
  <si>
    <t>달서구 호산동로35북길 107 (신당동)</t>
    <phoneticPr fontId="3" type="noConversion"/>
  </si>
  <si>
    <t>달서</t>
    <phoneticPr fontId="3" type="noConversion"/>
  </si>
  <si>
    <t>김경숙</t>
    <phoneticPr fontId="3" type="noConversion"/>
  </si>
  <si>
    <t>강보미</t>
    <phoneticPr fontId="3" type="noConversion"/>
  </si>
  <si>
    <t>2016.12.19</t>
    <phoneticPr fontId="3" type="noConversion"/>
  </si>
  <si>
    <t>달서구 학산로 176 (송현2동)</t>
    <phoneticPr fontId="3" type="noConversion"/>
  </si>
  <si>
    <t>송현</t>
    <phoneticPr fontId="3" type="noConversion"/>
  </si>
  <si>
    <t>정현숙</t>
    <phoneticPr fontId="3" type="noConversion"/>
  </si>
  <si>
    <t>2010.12.31</t>
    <phoneticPr fontId="3" type="noConversion"/>
  </si>
  <si>
    <t>달서구 송현로8길 60 (송현1동)</t>
    <phoneticPr fontId="3" type="noConversion"/>
  </si>
  <si>
    <t>본리</t>
    <phoneticPr fontId="3" type="noConversion"/>
  </si>
  <si>
    <t>장미경</t>
    <phoneticPr fontId="3" type="noConversion"/>
  </si>
  <si>
    <t>2011.01.05</t>
    <phoneticPr fontId="3" type="noConversion"/>
  </si>
  <si>
    <t>달서구 와룡로15길 91 (본리동)</t>
    <phoneticPr fontId="3" type="noConversion"/>
  </si>
  <si>
    <t>월성</t>
    <phoneticPr fontId="3" type="noConversion"/>
  </si>
  <si>
    <t>박경윤</t>
    <phoneticPr fontId="3" type="noConversion"/>
  </si>
  <si>
    <t>2014.10.01</t>
    <phoneticPr fontId="3" type="noConversion"/>
  </si>
  <si>
    <t>달서구 구마로14남길 60 (본동)</t>
    <phoneticPr fontId="3" type="noConversion"/>
  </si>
  <si>
    <t>열매</t>
    <phoneticPr fontId="3" type="noConversion"/>
  </si>
  <si>
    <t>박영환</t>
    <phoneticPr fontId="3" type="noConversion"/>
  </si>
  <si>
    <t>김수정</t>
    <phoneticPr fontId="3" type="noConversion"/>
  </si>
  <si>
    <t>2012.09.12</t>
    <phoneticPr fontId="3" type="noConversion"/>
  </si>
  <si>
    <t>달서구 학산로 133 (본동)</t>
    <phoneticPr fontId="3" type="noConversion"/>
  </si>
  <si>
    <t>계명</t>
    <phoneticPr fontId="3" type="noConversion"/>
  </si>
  <si>
    <t>김대근</t>
    <phoneticPr fontId="3" type="noConversion"/>
  </si>
  <si>
    <t>달서구 서당로 3 (신당동)</t>
    <phoneticPr fontId="3" type="noConversion"/>
  </si>
  <si>
    <t>다사랑</t>
    <phoneticPr fontId="3" type="noConversion"/>
  </si>
  <si>
    <t>이미란</t>
    <phoneticPr fontId="3" type="noConversion"/>
  </si>
  <si>
    <t>2011.12.06</t>
    <phoneticPr fontId="3" type="noConversion"/>
  </si>
  <si>
    <t>행복한</t>
    <phoneticPr fontId="3" type="noConversion"/>
  </si>
  <si>
    <t>법인</t>
    <phoneticPr fontId="3" type="noConversion"/>
  </si>
  <si>
    <t>신주영</t>
    <phoneticPr fontId="3" type="noConversion"/>
  </si>
  <si>
    <t>2014.12.24</t>
    <phoneticPr fontId="3" type="noConversion"/>
  </si>
  <si>
    <t>달서구 와룡로43길 70(용산1동)</t>
    <phoneticPr fontId="3" type="noConversion"/>
  </si>
  <si>
    <t>와룡성심</t>
    <phoneticPr fontId="3" type="noConversion"/>
  </si>
  <si>
    <t>강영숙</t>
    <phoneticPr fontId="3" type="noConversion"/>
  </si>
  <si>
    <t>박흥수</t>
    <phoneticPr fontId="3" type="noConversion"/>
  </si>
  <si>
    <t>2015.05.01</t>
    <phoneticPr fontId="3" type="noConversion"/>
  </si>
  <si>
    <t>달서구 계대동문로9길14,201호(신당동)</t>
    <phoneticPr fontId="3" type="noConversion"/>
  </si>
  <si>
    <t>구세군남대구</t>
    <phoneticPr fontId="3" type="noConversion"/>
  </si>
  <si>
    <t>대한구세군유지재단법인</t>
    <phoneticPr fontId="3" type="noConversion"/>
  </si>
  <si>
    <t>이성아</t>
    <phoneticPr fontId="3" type="noConversion"/>
  </si>
  <si>
    <t>2013.03.29</t>
    <phoneticPr fontId="3" type="noConversion"/>
  </si>
  <si>
    <t>달서구 상화북로 64, 3층(진천동)</t>
    <phoneticPr fontId="3" type="noConversion"/>
  </si>
  <si>
    <t>다온</t>
    <phoneticPr fontId="3" type="noConversion"/>
  </si>
  <si>
    <t>정선윤</t>
    <phoneticPr fontId="3" type="noConversion"/>
  </si>
  <si>
    <t>곽승섭</t>
    <phoneticPr fontId="3" type="noConversion"/>
  </si>
  <si>
    <t>2014.05.01</t>
    <phoneticPr fontId="3" type="noConversion"/>
  </si>
  <si>
    <t>달서구 상인서로10길40(상인1동)</t>
    <phoneticPr fontId="3" type="noConversion"/>
  </si>
  <si>
    <t>소계</t>
    <phoneticPr fontId="3" type="noConversion"/>
  </si>
  <si>
    <t>달성군</t>
    <phoneticPr fontId="3" type="noConversion"/>
  </si>
  <si>
    <t>다사지역아동센터</t>
    <phoneticPr fontId="16" type="noConversion"/>
  </si>
  <si>
    <t>이승희</t>
    <phoneticPr fontId="16" type="noConversion"/>
  </si>
  <si>
    <t>2009.10.26</t>
    <phoneticPr fontId="16" type="noConversion"/>
  </si>
  <si>
    <t xml:space="preserve">다사읍 매곡로4길 6-3 </t>
    <phoneticPr fontId="16" type="noConversion"/>
  </si>
  <si>
    <t>053-585-6777</t>
    <phoneticPr fontId="16" type="noConversion"/>
  </si>
  <si>
    <t>달성군</t>
    <phoneticPr fontId="3" type="noConversion"/>
  </si>
  <si>
    <t>달성늘푸른지역아동센터</t>
    <phoneticPr fontId="16" type="noConversion"/>
  </si>
  <si>
    <t>개인</t>
    <phoneticPr fontId="3" type="noConversion"/>
  </si>
  <si>
    <t>최윤미</t>
    <phoneticPr fontId="16" type="noConversion"/>
  </si>
  <si>
    <t>2009.11.27</t>
    <phoneticPr fontId="16" type="noConversion"/>
  </si>
  <si>
    <t>현풍면 현풍동로21길 3</t>
    <phoneticPr fontId="16" type="noConversion"/>
  </si>
  <si>
    <t>053-617-9966</t>
    <phoneticPr fontId="16" type="noConversion"/>
  </si>
  <si>
    <t>달성군</t>
    <phoneticPr fontId="3" type="noConversion"/>
  </si>
  <si>
    <t>달성해솔지역아동센터</t>
    <phoneticPr fontId="16" type="noConversion"/>
  </si>
  <si>
    <t>정태경</t>
    <phoneticPr fontId="16" type="noConversion"/>
  </si>
  <si>
    <t>2010.02.01</t>
    <phoneticPr fontId="16" type="noConversion"/>
  </si>
  <si>
    <t>가창면 가창로1108 , 2층</t>
    <phoneticPr fontId="16" type="noConversion"/>
  </si>
  <si>
    <t>053-295-8888</t>
    <phoneticPr fontId="16" type="noConversion"/>
  </si>
  <si>
    <t>달성행복지역아동센터</t>
    <phoneticPr fontId="16" type="noConversion"/>
  </si>
  <si>
    <t>2007.11.19</t>
    <phoneticPr fontId="16" type="noConversion"/>
  </si>
  <si>
    <t>현풍면 현풍로 108</t>
    <phoneticPr fontId="16" type="noConversion"/>
  </si>
  <si>
    <t>053-617-0071</t>
    <phoneticPr fontId="16" type="noConversion"/>
  </si>
  <si>
    <t>달성군</t>
    <phoneticPr fontId="3" type="noConversion"/>
  </si>
  <si>
    <t>대실지역아동센터</t>
    <phoneticPr fontId="16" type="noConversion"/>
  </si>
  <si>
    <t>유병일</t>
    <phoneticPr fontId="16" type="noConversion"/>
  </si>
  <si>
    <t>심윤정</t>
    <phoneticPr fontId="16" type="noConversion"/>
  </si>
  <si>
    <t>2016.03.25</t>
    <phoneticPr fontId="16" type="noConversion"/>
  </si>
  <si>
    <t>다사읍 대실역남로1길. 26. 월성빌딩 4층</t>
    <phoneticPr fontId="16" type="noConversion"/>
  </si>
  <si>
    <t>053-587-0733</t>
    <phoneticPr fontId="16" type="noConversion"/>
  </si>
  <si>
    <t>명곡지역아동센터</t>
    <phoneticPr fontId="16" type="noConversion"/>
  </si>
  <si>
    <t>한인하</t>
    <phoneticPr fontId="16" type="noConversion"/>
  </si>
  <si>
    <t>2015.12.23</t>
    <phoneticPr fontId="16" type="noConversion"/>
  </si>
  <si>
    <t>화원읍 명천로236, 3층</t>
    <phoneticPr fontId="16" type="noConversion"/>
  </si>
  <si>
    <t>053-644-5630</t>
    <phoneticPr fontId="16" type="noConversion"/>
  </si>
  <si>
    <t>목표가
 있는아이들지역아동센터</t>
    <phoneticPr fontId="16" type="noConversion"/>
  </si>
  <si>
    <t>한정엽</t>
    <phoneticPr fontId="16" type="noConversion"/>
  </si>
  <si>
    <t>2011.12.12</t>
    <phoneticPr fontId="16" type="noConversion"/>
  </si>
  <si>
    <t>다사읍 달구벌대로 790, 삼산타운 상가201호</t>
    <phoneticPr fontId="16" type="noConversion"/>
  </si>
  <si>
    <t>053-201-0072</t>
    <phoneticPr fontId="16" type="noConversion"/>
  </si>
  <si>
    <t>달성군</t>
    <phoneticPr fontId="3" type="noConversion"/>
  </si>
  <si>
    <t>비슬지역아동센터</t>
    <phoneticPr fontId="16" type="noConversion"/>
  </si>
  <si>
    <t>개인</t>
    <phoneticPr fontId="3" type="noConversion"/>
  </si>
  <si>
    <t>이은주</t>
    <phoneticPr fontId="16" type="noConversion"/>
  </si>
  <si>
    <t>2016.01.11</t>
    <phoneticPr fontId="16" type="noConversion"/>
  </si>
  <si>
    <t>유가면 테크노중앙대로6길2-12 어울림3층</t>
    <phoneticPr fontId="16" type="noConversion"/>
  </si>
  <si>
    <t>053-617-0982</t>
    <phoneticPr fontId="16" type="noConversion"/>
  </si>
  <si>
    <t>비젼지역아동센터</t>
    <phoneticPr fontId="16" type="noConversion"/>
  </si>
  <si>
    <t>최현숙</t>
    <phoneticPr fontId="16" type="noConversion"/>
  </si>
  <si>
    <t>2010.11.22</t>
    <phoneticPr fontId="16" type="noConversion"/>
  </si>
  <si>
    <t>논공읍 논공중앙로22길16</t>
    <phoneticPr fontId="16" type="noConversion"/>
  </si>
  <si>
    <t>053-286-3070</t>
    <phoneticPr fontId="16" type="noConversion"/>
  </si>
  <si>
    <t>달성군</t>
    <phoneticPr fontId="3" type="noConversion"/>
  </si>
  <si>
    <t>서재지역아동센터</t>
    <phoneticPr fontId="16" type="noConversion"/>
  </si>
  <si>
    <t>개인</t>
    <phoneticPr fontId="3" type="noConversion"/>
  </si>
  <si>
    <t>조미연</t>
    <phoneticPr fontId="16" type="noConversion"/>
  </si>
  <si>
    <t>2009.05.28</t>
    <phoneticPr fontId="16" type="noConversion"/>
  </si>
  <si>
    <t>다사읍 서재본길 4-1, 2층</t>
    <phoneticPr fontId="3" type="noConversion"/>
  </si>
  <si>
    <t>달성군</t>
    <phoneticPr fontId="3" type="noConversion"/>
  </si>
  <si>
    <t>세천지역아동센터</t>
    <phoneticPr fontId="16" type="noConversion"/>
  </si>
  <si>
    <t>개인</t>
    <phoneticPr fontId="3" type="noConversion"/>
  </si>
  <si>
    <t>김옥진</t>
    <phoneticPr fontId="16" type="noConversion"/>
  </si>
  <si>
    <t>안경희</t>
    <phoneticPr fontId="16" type="noConversion"/>
  </si>
  <si>
    <t>2015.03.26</t>
    <phoneticPr fontId="16" type="noConversion"/>
  </si>
  <si>
    <t>다사읍 세천북로7길 14-5, 해피리버아파트 205호</t>
    <phoneticPr fontId="16" type="noConversion"/>
  </si>
  <si>
    <t>053-588-9600</t>
    <phoneticPr fontId="16" type="noConversion"/>
  </si>
  <si>
    <t>엔젤지역아동센터</t>
    <phoneticPr fontId="16" type="noConversion"/>
  </si>
  <si>
    <t>김준우</t>
    <phoneticPr fontId="16" type="noConversion"/>
  </si>
  <si>
    <t>2006.09.13</t>
    <phoneticPr fontId="16" type="noConversion"/>
  </si>
  <si>
    <t>화원읍 명천로188 , 2층</t>
    <phoneticPr fontId="16" type="noConversion"/>
  </si>
  <si>
    <t>053-634-9776</t>
    <phoneticPr fontId="16" type="noConversion"/>
  </si>
  <si>
    <t>연우지역아동센터</t>
    <phoneticPr fontId="16" type="noConversion"/>
  </si>
  <si>
    <t>강보훈</t>
    <phoneticPr fontId="16" type="noConversion"/>
  </si>
  <si>
    <t>윤이경</t>
    <phoneticPr fontId="16" type="noConversion"/>
  </si>
  <si>
    <t>2016.12.20
(운영특례)</t>
    <phoneticPr fontId="16" type="noConversion"/>
  </si>
  <si>
    <t>구지면 창리로11길 58, 2층</t>
    <phoneticPr fontId="16" type="noConversion"/>
  </si>
  <si>
    <t>053-614-4463</t>
    <phoneticPr fontId="16" type="noConversion"/>
  </si>
  <si>
    <t>예그린지역아동센터</t>
    <phoneticPr fontId="16" type="noConversion"/>
  </si>
  <si>
    <t>김성화</t>
    <phoneticPr fontId="16" type="noConversion"/>
  </si>
  <si>
    <t>김춘혜</t>
    <phoneticPr fontId="16" type="noConversion"/>
  </si>
  <si>
    <t>2014.05.27</t>
    <phoneticPr fontId="16" type="noConversion"/>
  </si>
  <si>
    <t>논공읍 논공로9길27</t>
    <phoneticPr fontId="16" type="noConversion"/>
  </si>
  <si>
    <t>053-615-9992</t>
    <phoneticPr fontId="16" type="noConversion"/>
  </si>
  <si>
    <t>옥포지역아동센터</t>
    <phoneticPr fontId="16" type="noConversion"/>
  </si>
  <si>
    <t>장재천</t>
    <phoneticPr fontId="16" type="noConversion"/>
  </si>
  <si>
    <t>김옥이</t>
    <phoneticPr fontId="16" type="noConversion"/>
  </si>
  <si>
    <t>2016.12.01
(운영특례)</t>
    <phoneticPr fontId="16" type="noConversion"/>
  </si>
  <si>
    <t>옥포면 돌미로70, 대성베르힐 415동 201호</t>
    <phoneticPr fontId="16" type="noConversion"/>
  </si>
  <si>
    <t>053-615-5651</t>
    <phoneticPr fontId="16" type="noConversion"/>
  </si>
  <si>
    <t>옥포제림지역아동센터</t>
    <phoneticPr fontId="16" type="noConversion"/>
  </si>
  <si>
    <t>심주연</t>
    <phoneticPr fontId="16" type="noConversion"/>
  </si>
  <si>
    <t>옥포면 교항제림길10, 제림아파트 104/201</t>
    <phoneticPr fontId="16" type="noConversion"/>
  </si>
  <si>
    <t>053-617-5556</t>
    <phoneticPr fontId="16" type="noConversion"/>
  </si>
  <si>
    <t>왕선지역아동센터</t>
    <phoneticPr fontId="16" type="noConversion"/>
  </si>
  <si>
    <t>권현주</t>
    <phoneticPr fontId="16" type="noConversion"/>
  </si>
  <si>
    <t>2011.12.28</t>
    <phoneticPr fontId="16" type="noConversion"/>
  </si>
  <si>
    <t>다사읍 왕선로 49,102동112호(강창동서아파트)</t>
    <phoneticPr fontId="16" type="noConversion"/>
  </si>
  <si>
    <t>053-521-5300</t>
    <phoneticPr fontId="16" type="noConversion"/>
  </si>
  <si>
    <t>달성군</t>
    <phoneticPr fontId="3" type="noConversion"/>
  </si>
  <si>
    <t>죽곡지역아동센터</t>
    <phoneticPr fontId="16" type="noConversion"/>
  </si>
  <si>
    <t>개인</t>
    <phoneticPr fontId="3" type="noConversion"/>
  </si>
  <si>
    <t>곽순주</t>
    <phoneticPr fontId="16" type="noConversion"/>
  </si>
  <si>
    <t>2009.12.16</t>
    <phoneticPr fontId="16" type="noConversion"/>
  </si>
  <si>
    <t>다사읍 대실역북로 2길 113</t>
    <phoneticPr fontId="16" type="noConversion"/>
  </si>
  <si>
    <t>053-295-5666</t>
    <phoneticPr fontId="16" type="noConversion"/>
  </si>
  <si>
    <t>달성군</t>
    <phoneticPr fontId="3" type="noConversion"/>
  </si>
  <si>
    <t>죽곡그린지역아동센터</t>
    <phoneticPr fontId="16" type="noConversion"/>
  </si>
  <si>
    <t>개인</t>
    <phoneticPr fontId="3" type="noConversion"/>
  </si>
  <si>
    <t>김춘희</t>
    <phoneticPr fontId="16" type="noConversion"/>
  </si>
  <si>
    <t>2015.04.01
(운영특례)</t>
    <phoneticPr fontId="16" type="noConversion"/>
  </si>
  <si>
    <t>다사읍 죽곡2길6 강창태성그린시티 103-109</t>
    <phoneticPr fontId="16" type="noConversion"/>
  </si>
  <si>
    <t>053-587-5550</t>
    <phoneticPr fontId="16" type="noConversion"/>
  </si>
  <si>
    <t>파랑새지역아동센터</t>
    <phoneticPr fontId="16" type="noConversion"/>
  </si>
  <si>
    <t>김원자</t>
    <phoneticPr fontId="16" type="noConversion"/>
  </si>
  <si>
    <t>2010.02.02</t>
    <phoneticPr fontId="16" type="noConversion"/>
  </si>
  <si>
    <t>구지면 창리로11길58-6</t>
    <phoneticPr fontId="16" type="noConversion"/>
  </si>
  <si>
    <t>070-8911-7179</t>
    <phoneticPr fontId="16" type="noConversion"/>
  </si>
  <si>
    <t>달성군</t>
    <phoneticPr fontId="3" type="noConversion"/>
  </si>
  <si>
    <t>한빛지역아동센터</t>
    <phoneticPr fontId="16" type="noConversion"/>
  </si>
  <si>
    <t>개인</t>
    <phoneticPr fontId="3" type="noConversion"/>
  </si>
  <si>
    <t>조은영</t>
    <phoneticPr fontId="16" type="noConversion"/>
  </si>
  <si>
    <t>2009.10.05</t>
    <phoneticPr fontId="16" type="noConversion"/>
  </si>
  <si>
    <t>화원읍 성화로 4길 8</t>
    <phoneticPr fontId="16" type="noConversion"/>
  </si>
  <si>
    <t>053-634-7178</t>
    <phoneticPr fontId="16" type="noConversion"/>
  </si>
  <si>
    <t>달성군</t>
    <phoneticPr fontId="3" type="noConversion"/>
  </si>
  <si>
    <t>해바라기지역아동센터</t>
    <phoneticPr fontId="16" type="noConversion"/>
  </si>
  <si>
    <t>김유미</t>
    <phoneticPr fontId="16" type="noConversion"/>
  </si>
  <si>
    <t>2011.11.29</t>
    <phoneticPr fontId="16" type="noConversion"/>
  </si>
  <si>
    <t>다사읍 서재로30길17 서재보성타운상가3층302호</t>
    <phoneticPr fontId="16" type="noConversion"/>
  </si>
  <si>
    <t>053-585-8663</t>
    <phoneticPr fontId="16" type="noConversion"/>
  </si>
  <si>
    <t>달성군</t>
    <phoneticPr fontId="3" type="noConversion"/>
  </si>
  <si>
    <t>햇살푸른지역아동센터</t>
    <phoneticPr fontId="16" type="noConversion"/>
  </si>
  <si>
    <t>개인</t>
    <phoneticPr fontId="3" type="noConversion"/>
  </si>
  <si>
    <t>송희숙</t>
    <phoneticPr fontId="16" type="noConversion"/>
  </si>
  <si>
    <t>2007.09.21</t>
    <phoneticPr fontId="16" type="noConversion"/>
  </si>
  <si>
    <t>화원읍 인흥길 11</t>
    <phoneticPr fontId="16" type="noConversion"/>
  </si>
  <si>
    <t>053-634-6110</t>
    <phoneticPr fontId="16" type="noConversion"/>
  </si>
  <si>
    <t>행복한아이들지역아동센터</t>
    <phoneticPr fontId="16" type="noConversion"/>
  </si>
  <si>
    <t>2009.03.18</t>
    <phoneticPr fontId="16" type="noConversion"/>
  </si>
  <si>
    <t xml:space="preserve">화원읍 비슬로 523길 3-30 </t>
    <phoneticPr fontId="16" type="noConversion"/>
  </si>
  <si>
    <t>053-634-6680</t>
    <phoneticPr fontId="16" type="noConversion"/>
  </si>
  <si>
    <t>달성군</t>
    <phoneticPr fontId="3" type="noConversion"/>
  </si>
  <si>
    <t>화동지역아동센터</t>
    <phoneticPr fontId="16" type="noConversion"/>
  </si>
  <si>
    <t>개인</t>
    <phoneticPr fontId="3" type="noConversion"/>
  </si>
  <si>
    <t>김춘혜</t>
    <phoneticPr fontId="16" type="noConversion"/>
  </si>
  <si>
    <t>2011.12.15</t>
    <phoneticPr fontId="16" type="noConversion"/>
  </si>
  <si>
    <t>화원읍 성암로1길 69, 201호(화원주차빌딩)</t>
    <phoneticPr fontId="16" type="noConversion"/>
  </si>
  <si>
    <t>053-634-0086</t>
    <phoneticPr fontId="16" type="noConversion"/>
  </si>
  <si>
    <t>화원지역아동센터</t>
    <phoneticPr fontId="16" type="noConversion"/>
  </si>
  <si>
    <t>심인선</t>
    <phoneticPr fontId="16" type="noConversion"/>
  </si>
  <si>
    <t>2012.11.15</t>
    <phoneticPr fontId="16" type="noConversion"/>
  </si>
  <si>
    <t>화원읍 비슬로516길 22</t>
    <phoneticPr fontId="16" type="noConversion"/>
  </si>
  <si>
    <t>053-635-6531</t>
    <phoneticPr fontId="16" type="noConversion"/>
  </si>
  <si>
    <t>달성군</t>
    <phoneticPr fontId="3" type="noConversion"/>
  </si>
  <si>
    <t>희망나눔지역아동센터</t>
    <phoneticPr fontId="16" type="noConversion"/>
  </si>
  <si>
    <t>법인</t>
    <phoneticPr fontId="3" type="noConversion"/>
  </si>
  <si>
    <t>김미경</t>
    <phoneticPr fontId="16" type="noConversion"/>
  </si>
  <si>
    <t>2009.08.05</t>
    <phoneticPr fontId="16" type="noConversion"/>
  </si>
  <si>
    <t>논공읍 논공로697-9</t>
    <phoneticPr fontId="16" type="noConversion"/>
  </si>
  <si>
    <t>070-4088-1215</t>
    <phoneticPr fontId="16" type="noConversion"/>
  </si>
  <si>
    <t>달성지역아동센터</t>
    <phoneticPr fontId="16" type="noConversion"/>
  </si>
  <si>
    <t>개인</t>
    <phoneticPr fontId="3" type="noConversion"/>
  </si>
  <si>
    <t>2004.10.15</t>
    <phoneticPr fontId="16" type="noConversion"/>
  </si>
  <si>
    <t>화원읍 성천로28길 19-13</t>
    <phoneticPr fontId="16" type="noConversion"/>
  </si>
  <si>
    <t>053-290-6306</t>
    <phoneticPr fontId="16" type="noConversion"/>
  </si>
  <si>
    <t>달성군</t>
    <phoneticPr fontId="3" type="noConversion"/>
  </si>
  <si>
    <t>포산홈스쿨 지역아동센터</t>
    <phoneticPr fontId="3" type="noConversion"/>
  </si>
  <si>
    <t>이주복</t>
    <phoneticPr fontId="3" type="noConversion"/>
  </si>
  <si>
    <t>배갑선</t>
    <phoneticPr fontId="3" type="noConversion"/>
  </si>
  <si>
    <t>2018.08.08.</t>
    <phoneticPr fontId="3" type="noConversion"/>
  </si>
  <si>
    <t>현풍동로 47-1, 101호(제일탑스빌)</t>
    <phoneticPr fontId="3" type="noConversion"/>
  </si>
  <si>
    <t>053-616-7948</t>
    <phoneticPr fontId="3" type="noConversion"/>
  </si>
  <si>
    <t>구지나래 지역아동센터</t>
    <phoneticPr fontId="3" type="noConversion"/>
  </si>
  <si>
    <t>정혜선</t>
    <phoneticPr fontId="3" type="noConversion"/>
  </si>
  <si>
    <t>2019.01.16.</t>
    <phoneticPr fontId="3" type="noConversion"/>
  </si>
  <si>
    <t>구지면 창리 1439-8, 노블랜드 301호</t>
    <phoneticPr fontId="3" type="noConversion"/>
  </si>
  <si>
    <t>053-615-4333</t>
    <phoneticPr fontId="3" type="noConversion"/>
  </si>
  <si>
    <t>연번</t>
    <phoneticPr fontId="3" type="noConversion"/>
  </si>
  <si>
    <t>구.군별</t>
    <phoneticPr fontId="3" type="noConversion"/>
  </si>
  <si>
    <t>시설명</t>
    <phoneticPr fontId="3" type="noConversion"/>
  </si>
  <si>
    <t>운영주체</t>
    <phoneticPr fontId="3" type="noConversion"/>
  </si>
  <si>
    <t>운영주체명</t>
    <phoneticPr fontId="3" type="noConversion"/>
  </si>
  <si>
    <t>시설장</t>
    <phoneticPr fontId="3" type="noConversion"/>
  </si>
  <si>
    <t>정원</t>
    <phoneticPr fontId="3" type="noConversion"/>
  </si>
  <si>
    <t>현원</t>
    <phoneticPr fontId="3" type="noConversion"/>
  </si>
  <si>
    <t>등록일</t>
    <phoneticPr fontId="3" type="noConversion"/>
  </si>
  <si>
    <t>소재지</t>
    <phoneticPr fontId="3" type="noConversion"/>
  </si>
  <si>
    <t>전화번호</t>
    <phoneticPr fontId="3" type="noConversion"/>
  </si>
  <si>
    <t>총계</t>
    <phoneticPr fontId="3" type="noConversion"/>
  </si>
  <si>
    <t>2013.06.21
2018.9.3.(운영비특례)</t>
    <phoneticPr fontId="3" type="noConversion"/>
  </si>
  <si>
    <t>선한이웃지역아동센터</t>
    <phoneticPr fontId="15" type="noConversion"/>
  </si>
  <si>
    <t>드림키즈지역아동센터</t>
    <phoneticPr fontId="15" type="noConversion"/>
  </si>
  <si>
    <t>예따라기지역아동센터</t>
    <phoneticPr fontId="15" type="noConversion"/>
  </si>
  <si>
    <t>동광지역지역아동센터</t>
    <phoneticPr fontId="3" type="noConversion"/>
  </si>
  <si>
    <t>범물지역아동센터</t>
    <phoneticPr fontId="15" type="noConversion"/>
  </si>
  <si>
    <t>파동지역아동센터</t>
    <phoneticPr fontId="15" type="noConversion"/>
  </si>
  <si>
    <t>매호지역아동센터</t>
    <phoneticPr fontId="15" type="noConversion"/>
  </si>
  <si>
    <t>하담지역아동센터</t>
    <phoneticPr fontId="15" type="noConversion"/>
  </si>
  <si>
    <t>황금지역아동센터</t>
    <phoneticPr fontId="15" type="noConversion"/>
  </si>
  <si>
    <t>강촌공부방지역아동센터</t>
    <phoneticPr fontId="15" type="noConversion"/>
  </si>
  <si>
    <t>한빛지역아동센터</t>
    <phoneticPr fontId="15" type="noConversion"/>
  </si>
  <si>
    <t>엘림지역아동센터</t>
    <phoneticPr fontId="15" type="noConversion"/>
  </si>
  <si>
    <t>하바별추지역아동센터</t>
    <phoneticPr fontId="15" type="noConversion"/>
  </si>
  <si>
    <t>상동지역아동센터</t>
    <phoneticPr fontId="15" type="noConversion"/>
  </si>
  <si>
    <t>비전숲지역아동센터</t>
    <phoneticPr fontId="15" type="noConversion"/>
  </si>
  <si>
    <t>중앙지역아동센터</t>
    <phoneticPr fontId="15" type="noConversion"/>
  </si>
  <si>
    <t>청솔지역아동센터</t>
    <phoneticPr fontId="15" type="noConversion"/>
  </si>
  <si>
    <t>어깨동무지역아동센터</t>
    <phoneticPr fontId="15" type="noConversion"/>
  </si>
  <si>
    <t>대구가톨릭사회복지회</t>
    <phoneticPr fontId="16" type="noConversion"/>
  </si>
  <si>
    <t>달서구 월배로32안길61(상가203) (진천동)</t>
    <phoneticPr fontId="3" type="noConversion"/>
  </si>
  <si>
    <t>서대구로3길 69 2층 (내당4동)</t>
    <phoneticPr fontId="15" type="noConversion"/>
  </si>
  <si>
    <t>고성로15길 11-1 1층 (원대동)</t>
    <phoneticPr fontId="15" type="noConversion"/>
  </si>
  <si>
    <t>정영식</t>
    <phoneticPr fontId="3" type="noConversion"/>
  </si>
  <si>
    <t>2011.2.1</t>
    <phoneticPr fontId="3" type="noConversion"/>
  </si>
  <si>
    <t>국채보상로 343, 2층 (비산6동)</t>
    <phoneticPr fontId="15" type="noConversion"/>
  </si>
  <si>
    <t>567-1014</t>
    <phoneticPr fontId="3" type="noConversion"/>
  </si>
  <si>
    <t>동심지역아동센터</t>
    <phoneticPr fontId="15" type="noConversion"/>
  </si>
  <si>
    <t>김 희</t>
    <phoneticPr fontId="15" type="noConversion"/>
  </si>
  <si>
    <t>2012.9.25</t>
    <phoneticPr fontId="3" type="noConversion"/>
  </si>
  <si>
    <t>통학로15길 23, 2층 (평리4동)</t>
    <phoneticPr fontId="15" type="noConversion"/>
  </si>
  <si>
    <t>295-0929</t>
    <phoneticPr fontId="3" type="noConversion"/>
  </si>
  <si>
    <t>해나라지역아동센터</t>
    <phoneticPr fontId="15" type="noConversion"/>
  </si>
  <si>
    <t>국채보상로31길 11-1,  1층 (평리5동)</t>
    <phoneticPr fontId="15" type="noConversion"/>
  </si>
  <si>
    <t>문화로 329 (비산6동)</t>
    <phoneticPr fontId="15" type="noConversion"/>
  </si>
  <si>
    <t>255-6195</t>
    <phoneticPr fontId="3" type="noConversion"/>
  </si>
  <si>
    <t>425-9511</t>
    <phoneticPr fontId="3" type="noConversion"/>
  </si>
  <si>
    <t>253-2799</t>
    <phoneticPr fontId="3" type="noConversion"/>
  </si>
  <si>
    <t>256-3940</t>
    <phoneticPr fontId="3" type="noConversion"/>
  </si>
  <si>
    <t>257-1288</t>
    <phoneticPr fontId="3" type="noConversion"/>
  </si>
  <si>
    <t>522-7942</t>
    <phoneticPr fontId="3" type="noConversion"/>
  </si>
  <si>
    <t>637-0691</t>
    <phoneticPr fontId="3" type="noConversion"/>
  </si>
  <si>
    <t>625-1008</t>
    <phoneticPr fontId="3" type="noConversion"/>
  </si>
  <si>
    <t>525-8288</t>
    <phoneticPr fontId="3" type="noConversion"/>
  </si>
  <si>
    <t>573-6635</t>
    <phoneticPr fontId="3" type="noConversion"/>
  </si>
  <si>
    <t>292-8169</t>
    <phoneticPr fontId="3" type="noConversion"/>
  </si>
  <si>
    <t>522-1060</t>
    <phoneticPr fontId="3" type="noConversion"/>
  </si>
  <si>
    <t>654-0675</t>
    <phoneticPr fontId="3" type="noConversion"/>
  </si>
  <si>
    <t>636-4944</t>
    <phoneticPr fontId="3" type="noConversion"/>
  </si>
  <si>
    <t>굿네이버스(정해원)</t>
    <phoneticPr fontId="3" type="noConversion"/>
  </si>
  <si>
    <t>583-5860</t>
    <phoneticPr fontId="3" type="noConversion"/>
  </si>
  <si>
    <t>591-1004</t>
    <phoneticPr fontId="3" type="noConversion"/>
  </si>
  <si>
    <t>654-0124</t>
    <phoneticPr fontId="3" type="noConversion"/>
  </si>
  <si>
    <t>591-74973-7497</t>
    <phoneticPr fontId="3" type="noConversion"/>
  </si>
  <si>
    <t>634-0131</t>
    <phoneticPr fontId="3" type="noConversion"/>
  </si>
  <si>
    <t>625-1009</t>
    <phoneticPr fontId="3" type="noConversion"/>
  </si>
  <si>
    <t xml:space="preserve">523-9776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</si>
  <si>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>522-1259</t>
    <phoneticPr fontId="3" type="noConversion"/>
  </si>
  <si>
    <t>246-7778</t>
    <phoneticPr fontId="3" type="noConversion"/>
  </si>
  <si>
    <t>070-8735-4039</t>
    <phoneticPr fontId="3" type="noConversion"/>
  </si>
  <si>
    <t>249-8086</t>
    <phoneticPr fontId="3" type="noConversion"/>
  </si>
  <si>
    <t>587-1135</t>
    <phoneticPr fontId="3" type="noConversion"/>
  </si>
  <si>
    <t>653-8288</t>
    <phoneticPr fontId="3" type="noConversion"/>
  </si>
  <si>
    <t>653-4700</t>
    <phoneticPr fontId="3" type="noConversion"/>
  </si>
  <si>
    <t>566-3330</t>
    <phoneticPr fontId="3" type="noConversion"/>
  </si>
  <si>
    <t>656-0909</t>
    <phoneticPr fontId="3" type="noConversion"/>
  </si>
  <si>
    <t>524-3277</t>
    <phoneticPr fontId="3" type="noConversion"/>
  </si>
  <si>
    <t>582-3364</t>
    <phoneticPr fontId="3" type="noConversion"/>
  </si>
  <si>
    <t>달서구 야외음악당로33길 63(2층) (두류동)</t>
    <phoneticPr fontId="3" type="noConversion"/>
  </si>
  <si>
    <t>달서구 선원로 122 서한2차상가 4층 (이곡동)</t>
    <phoneticPr fontId="3" type="noConversion"/>
  </si>
  <si>
    <t>635-6864</t>
    <phoneticPr fontId="3" type="noConversion"/>
  </si>
  <si>
    <t>070-8911-6033</t>
    <phoneticPr fontId="3" type="noConversion"/>
  </si>
  <si>
    <t>588-5373</t>
    <phoneticPr fontId="3" type="noConversion"/>
  </si>
  <si>
    <t>639-1091</t>
    <phoneticPr fontId="3" type="noConversion"/>
  </si>
  <si>
    <t>636-7919</t>
    <phoneticPr fontId="3" type="noConversion"/>
  </si>
  <si>
    <t>송명식</t>
    <phoneticPr fontId="15" type="noConversion"/>
  </si>
  <si>
    <t>2012.3.28
(19.1.1.운영비특례 신고)</t>
    <phoneticPr fontId="3" type="noConversion"/>
  </si>
  <si>
    <t>㈜행복한세상 전순례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</si>
</sst>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);[Red]\(#,##0\)"/>
    <numFmt numFmtId="177" formatCode="[$-412]General"/>
    <numFmt numFmtId="178" formatCode="#,##0&quot; &quot;;&quot;-&quot;#,##0&quot; &quot;;&quot; - &quot;;@&quot; &quot;"/>
    <numFmt numFmtId="179" formatCode="0_);[Red]\(0\)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color indexed="8"/>
      <name val="돋움"/>
      <family val="3"/>
      <charset val="129"/>
    </font>
    <font>
      <sz val="2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20"/>
      <name val="굴림체"/>
      <family val="3"/>
      <charset val="129"/>
    </font>
    <font>
      <b/>
      <sz val="20"/>
      <name val="돋움"/>
      <family val="3"/>
      <charset val="129"/>
    </font>
    <font>
      <sz val="12"/>
      <name val="맑은 고딕"/>
      <family val="3"/>
      <charset val="129"/>
      <scheme val="major"/>
    </font>
    <font>
      <sz val="12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177" fontId="9" fillId="0" borderId="0">
      <alignment vertical="center"/>
    </xf>
    <xf numFmtId="178" fontId="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41" fontId="2" fillId="0" borderId="0" applyFont="0" applyFill="0" applyBorder="0" applyAlignment="0" applyProtection="0"/>
  </cellStyleXfs>
  <cellXfs count="130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3" borderId="0" xfId="0" applyFont="1" applyFill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6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2" xfId="0" applyFont="1" applyBorder="1" applyAlignment="1">
      <alignment horizontal="right" vertical="center" shrinkToFit="1"/>
    </xf>
    <xf numFmtId="41" fontId="17" fillId="6" borderId="2" xfId="0" applyNumberFormat="1" applyFont="1" applyFill="1" applyBorder="1" applyAlignment="1">
      <alignment horizontal="right" vertical="center" shrinkToFit="1"/>
    </xf>
    <xf numFmtId="0" fontId="17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shrinkToFit="1"/>
    </xf>
    <xf numFmtId="41" fontId="17" fillId="6" borderId="2" xfId="0" applyNumberFormat="1" applyFont="1" applyFill="1" applyBorder="1" applyAlignment="1">
      <alignment horizontal="center" vertical="center" shrinkToFit="1"/>
    </xf>
    <xf numFmtId="41" fontId="17" fillId="6" borderId="2" xfId="0" applyNumberFormat="1" applyFont="1" applyFill="1" applyBorder="1" applyAlignment="1">
      <alignment horizontal="left" vertical="center" shrinkToFit="1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shrinkToFit="1"/>
    </xf>
    <xf numFmtId="41" fontId="17" fillId="5" borderId="2" xfId="1" applyFont="1" applyFill="1" applyBorder="1" applyAlignment="1">
      <alignment horizontal="right" vertical="center" shrinkToFit="1"/>
    </xf>
    <xf numFmtId="41" fontId="17" fillId="5" borderId="2" xfId="1" applyFont="1" applyFill="1" applyBorder="1" applyAlignment="1">
      <alignment horizontal="center" vertical="center" shrinkToFit="1"/>
    </xf>
    <xf numFmtId="41" fontId="17" fillId="5" borderId="2" xfId="1" applyFont="1" applyFill="1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 vertical="center" shrinkToFit="1"/>
    </xf>
    <xf numFmtId="0" fontId="11" fillId="3" borderId="2" xfId="0" applyFont="1" applyFill="1" applyBorder="1" applyAlignment="1">
      <alignment horizontal="center" vertical="center"/>
    </xf>
    <xf numFmtId="41" fontId="17" fillId="0" borderId="2" xfId="1" applyFont="1" applyFill="1" applyBorder="1" applyAlignment="1">
      <alignment horizontal="right" vertical="center" shrinkToFit="1"/>
    </xf>
    <xf numFmtId="0" fontId="17" fillId="3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right" vertical="center" shrinkToFit="1"/>
    </xf>
    <xf numFmtId="41" fontId="17" fillId="4" borderId="2" xfId="1" applyFont="1" applyFill="1" applyBorder="1" applyAlignment="1">
      <alignment horizontal="right" vertical="center" shrinkToFi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shrinkToFit="1"/>
    </xf>
    <xf numFmtId="176" fontId="17" fillId="5" borderId="2" xfId="1" applyNumberFormat="1" applyFont="1" applyFill="1" applyBorder="1" applyAlignment="1">
      <alignment horizontal="right" vertical="center" shrinkToFit="1"/>
    </xf>
    <xf numFmtId="176" fontId="17" fillId="5" borderId="2" xfId="1" applyNumberFormat="1" applyFont="1" applyFill="1" applyBorder="1" applyAlignment="1">
      <alignment horizontal="center" vertical="center" shrinkToFit="1"/>
    </xf>
    <xf numFmtId="176" fontId="17" fillId="5" borderId="2" xfId="1" applyNumberFormat="1" applyFont="1" applyFill="1" applyBorder="1" applyAlignment="1">
      <alignment horizontal="left" vertical="center" shrinkToFit="1"/>
    </xf>
    <xf numFmtId="176" fontId="17" fillId="4" borderId="2" xfId="1" applyNumberFormat="1" applyFont="1" applyFill="1" applyBorder="1" applyAlignment="1">
      <alignment horizontal="right" vertical="center" shrinkToFit="1"/>
    </xf>
    <xf numFmtId="0" fontId="22" fillId="4" borderId="5" xfId="7" applyFont="1" applyFill="1" applyBorder="1" applyAlignment="1">
      <alignment horizontal="right" vertical="center" shrinkToFit="1"/>
    </xf>
    <xf numFmtId="176" fontId="17" fillId="4" borderId="2" xfId="0" applyNumberFormat="1" applyFont="1" applyFill="1" applyBorder="1" applyAlignment="1">
      <alignment horizontal="center" vertical="center"/>
    </xf>
    <xf numFmtId="176" fontId="17" fillId="4" borderId="2" xfId="0" applyNumberFormat="1" applyFont="1" applyFill="1" applyBorder="1" applyAlignment="1">
      <alignment horizontal="left" vertical="center" shrinkToFit="1"/>
    </xf>
    <xf numFmtId="0" fontId="22" fillId="4" borderId="2" xfId="7" applyFont="1" applyFill="1" applyBorder="1" applyAlignment="1">
      <alignment horizontal="right" vertical="center" shrinkToFit="1"/>
    </xf>
    <xf numFmtId="0" fontId="22" fillId="4" borderId="2" xfId="7" applyFont="1" applyFill="1" applyBorder="1" applyAlignment="1">
      <alignment horizontal="right" vertical="center" wrapText="1" shrinkToFit="1"/>
    </xf>
    <xf numFmtId="0" fontId="22" fillId="4" borderId="2" xfId="7" applyFont="1" applyFill="1" applyBorder="1" applyAlignment="1">
      <alignment horizontal="right" vertical="center"/>
    </xf>
    <xf numFmtId="177" fontId="17" fillId="4" borderId="2" xfId="8" applyFont="1" applyFill="1" applyBorder="1" applyAlignment="1">
      <alignment horizontal="center" vertical="center"/>
    </xf>
    <xf numFmtId="176" fontId="17" fillId="4" borderId="2" xfId="9" applyNumberFormat="1" applyFont="1" applyFill="1" applyBorder="1" applyAlignment="1" applyProtection="1">
      <alignment horizontal="right" vertical="center" shrinkToFit="1"/>
    </xf>
    <xf numFmtId="176" fontId="17" fillId="4" borderId="2" xfId="8" applyNumberFormat="1" applyFont="1" applyFill="1" applyBorder="1" applyAlignment="1">
      <alignment horizontal="center" vertical="center"/>
    </xf>
    <xf numFmtId="176" fontId="17" fillId="4" borderId="2" xfId="8" applyNumberFormat="1" applyFont="1" applyFill="1" applyBorder="1" applyAlignment="1">
      <alignment horizontal="left" vertical="center" shrinkToFit="1"/>
    </xf>
    <xf numFmtId="0" fontId="22" fillId="4" borderId="2" xfId="7" applyFont="1" applyFill="1" applyBorder="1" applyAlignment="1">
      <alignment horizontal="right" vertical="center" wrapText="1"/>
    </xf>
    <xf numFmtId="0" fontId="17" fillId="4" borderId="5" xfId="11" applyFont="1" applyFill="1" applyBorder="1" applyAlignment="1">
      <alignment horizontal="center" vertical="center" shrinkToFit="1"/>
    </xf>
    <xf numFmtId="179" fontId="17" fillId="4" borderId="2" xfId="0" applyNumberFormat="1" applyFont="1" applyFill="1" applyBorder="1" applyAlignment="1">
      <alignment horizontal="right" vertical="center" shrinkToFit="1"/>
    </xf>
    <xf numFmtId="0" fontId="17" fillId="5" borderId="2" xfId="0" applyFont="1" applyFill="1" applyBorder="1" applyAlignment="1">
      <alignment horizontal="right" vertical="center" shrinkToFi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left" vertical="center"/>
    </xf>
    <xf numFmtId="0" fontId="17" fillId="0" borderId="2" xfId="7" applyFont="1" applyFill="1" applyBorder="1" applyAlignment="1">
      <alignment horizontal="center" vertical="center"/>
    </xf>
    <xf numFmtId="0" fontId="17" fillId="0" borderId="2" xfId="7" applyFont="1" applyFill="1" applyBorder="1" applyAlignment="1">
      <alignment horizontal="right" vertical="center" shrinkToFi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 shrinkToFit="1"/>
    </xf>
    <xf numFmtId="0" fontId="23" fillId="0" borderId="2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 shrinkToFit="1"/>
    </xf>
    <xf numFmtId="41" fontId="17" fillId="3" borderId="2" xfId="1" applyFont="1" applyFill="1" applyBorder="1" applyAlignment="1">
      <alignment horizontal="right" vertical="center" shrinkToFit="1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4" borderId="6" xfId="10" applyFont="1" applyFill="1" applyBorder="1" applyAlignment="1">
      <alignment horizontal="center" vertical="center" shrinkToFit="1"/>
    </xf>
    <xf numFmtId="179" fontId="17" fillId="4" borderId="2" xfId="10" applyNumberFormat="1" applyFont="1" applyFill="1" applyBorder="1" applyAlignment="1">
      <alignment horizontal="right" vertical="center" shrinkToFit="1"/>
    </xf>
    <xf numFmtId="179" fontId="17" fillId="4" borderId="2" xfId="1" applyNumberFormat="1" applyFont="1" applyFill="1" applyBorder="1" applyAlignment="1">
      <alignment horizontal="right" vertical="center" shrinkToFit="1"/>
    </xf>
    <xf numFmtId="49" fontId="17" fillId="0" borderId="8" xfId="2" applyNumberFormat="1" applyFont="1" applyBorder="1" applyAlignment="1">
      <alignment horizontal="left" vertical="center" wrapText="1"/>
    </xf>
    <xf numFmtId="0" fontId="17" fillId="4" borderId="2" xfId="10" applyFont="1" applyFill="1" applyBorder="1" applyAlignment="1">
      <alignment horizontal="center" vertical="center" shrinkToFit="1"/>
    </xf>
    <xf numFmtId="0" fontId="17" fillId="4" borderId="2" xfId="11" applyFont="1" applyFill="1" applyBorder="1" applyAlignment="1">
      <alignment horizontal="center" vertical="center" shrinkToFit="1"/>
    </xf>
    <xf numFmtId="49" fontId="17" fillId="0" borderId="9" xfId="2" applyNumberFormat="1" applyFont="1" applyBorder="1" applyAlignment="1">
      <alignment horizontal="left" vertical="center" wrapText="1"/>
    </xf>
    <xf numFmtId="179" fontId="17" fillId="4" borderId="4" xfId="1" applyNumberFormat="1" applyFont="1" applyFill="1" applyBorder="1" applyAlignment="1">
      <alignment horizontal="right" vertical="center" shrinkToFit="1"/>
    </xf>
    <xf numFmtId="0" fontId="17" fillId="4" borderId="2" xfId="10" applyFont="1" applyFill="1" applyBorder="1" applyAlignment="1">
      <alignment horizontal="center" vertical="center" wrapText="1" shrinkToFit="1"/>
    </xf>
    <xf numFmtId="0" fontId="17" fillId="4" borderId="2" xfId="11" applyFont="1" applyFill="1" applyBorder="1" applyAlignment="1">
      <alignment horizontal="center" vertical="center"/>
    </xf>
    <xf numFmtId="0" fontId="17" fillId="4" borderId="2" xfId="10" applyFont="1" applyFill="1" applyBorder="1" applyAlignment="1">
      <alignment horizontal="center" vertical="center" wrapText="1"/>
    </xf>
    <xf numFmtId="0" fontId="17" fillId="4" borderId="2" xfId="10" applyFont="1" applyFill="1" applyBorder="1" applyAlignment="1">
      <alignment horizontal="center" vertical="center"/>
    </xf>
    <xf numFmtId="0" fontId="17" fillId="4" borderId="2" xfId="12" applyFont="1" applyFill="1" applyBorder="1" applyAlignment="1">
      <alignment horizontal="center" vertical="center" shrinkToFit="1"/>
    </xf>
    <xf numFmtId="0" fontId="17" fillId="4" borderId="2" xfId="11" applyFont="1" applyFill="1" applyBorder="1" applyAlignment="1">
      <alignment horizontal="center" vertical="center" wrapText="1"/>
    </xf>
    <xf numFmtId="49" fontId="17" fillId="0" borderId="10" xfId="2" applyNumberFormat="1" applyFont="1" applyBorder="1" applyAlignment="1">
      <alignment horizontal="left" vertical="center" wrapText="1"/>
    </xf>
    <xf numFmtId="49" fontId="17" fillId="0" borderId="2" xfId="2" applyNumberFormat="1" applyFont="1" applyBorder="1" applyAlignment="1">
      <alignment horizontal="left" vertical="center" wrapText="1"/>
    </xf>
    <xf numFmtId="41" fontId="17" fillId="5" borderId="2" xfId="1" applyFont="1" applyFill="1" applyBorder="1" applyAlignment="1">
      <alignment vertical="center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3" borderId="2" xfId="1" applyNumberFormat="1" applyFont="1" applyFill="1" applyBorder="1" applyAlignment="1">
      <alignment horizontal="right" vertical="center" shrinkToFit="1"/>
    </xf>
    <xf numFmtId="0" fontId="17" fillId="4" borderId="7" xfId="0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right" vertical="center" shrinkToFit="1"/>
    </xf>
    <xf numFmtId="14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3" applyNumberFormat="1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horizontal="left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7" fillId="4" borderId="2" xfId="0" applyFont="1" applyFill="1" applyBorder="1" applyAlignment="1">
      <alignment horizontal="left" vertical="center" shrinkToFit="1"/>
    </xf>
    <xf numFmtId="177" fontId="17" fillId="4" borderId="2" xfId="8" applyFont="1" applyFill="1" applyBorder="1" applyAlignment="1">
      <alignment horizontal="left" vertical="center" shrinkToFit="1"/>
    </xf>
    <xf numFmtId="0" fontId="17" fillId="3" borderId="2" xfId="0" applyFont="1" applyFill="1" applyBorder="1" applyAlignment="1">
      <alignment horizontal="left" vertical="center"/>
    </xf>
    <xf numFmtId="0" fontId="17" fillId="4" borderId="5" xfId="11" applyFont="1" applyFill="1" applyBorder="1" applyAlignment="1">
      <alignment horizontal="left" vertical="center" shrinkToFit="1"/>
    </xf>
    <xf numFmtId="0" fontId="17" fillId="4" borderId="2" xfId="11" applyFont="1" applyFill="1" applyBorder="1" applyAlignment="1">
      <alignment horizontal="left" vertical="center" shrinkToFit="1"/>
    </xf>
    <xf numFmtId="0" fontId="17" fillId="4" borderId="2" xfId="11" applyFont="1" applyFill="1" applyBorder="1" applyAlignment="1">
      <alignment horizontal="left" vertical="center" wrapText="1" shrinkToFit="1"/>
    </xf>
    <xf numFmtId="0" fontId="17" fillId="4" borderId="2" xfId="12" applyFont="1" applyFill="1" applyBorder="1" applyAlignment="1">
      <alignment horizontal="left" vertical="center" shrinkToFit="1"/>
    </xf>
    <xf numFmtId="0" fontId="17" fillId="4" borderId="2" xfId="11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2" xfId="7" applyFont="1" applyFill="1" applyBorder="1" applyAlignment="1">
      <alignment horizontal="left" vertical="center"/>
    </xf>
    <xf numFmtId="0" fontId="17" fillId="0" borderId="2" xfId="7" applyFont="1" applyFill="1" applyBorder="1" applyAlignment="1">
      <alignment horizontal="left" vertical="center" wrapText="1"/>
    </xf>
    <xf numFmtId="0" fontId="17" fillId="4" borderId="6" xfId="10" applyFont="1" applyFill="1" applyBorder="1" applyAlignment="1">
      <alignment horizontal="left" vertical="center" shrinkToFit="1"/>
    </xf>
    <xf numFmtId="0" fontId="17" fillId="4" borderId="6" xfId="12" applyFont="1" applyFill="1" applyBorder="1" applyAlignment="1">
      <alignment horizontal="left" vertical="center" shrinkToFit="1"/>
    </xf>
    <xf numFmtId="0" fontId="17" fillId="4" borderId="2" xfId="1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" xfId="7" applyFont="1" applyFill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wrapText="1" shrinkToFit="1"/>
    </xf>
    <xf numFmtId="0" fontId="17" fillId="4" borderId="2" xfId="0" applyFont="1" applyFill="1" applyBorder="1" applyAlignment="1">
      <alignment horizontal="left" vertical="center" wrapText="1" shrinkToFit="1"/>
    </xf>
    <xf numFmtId="0" fontId="17" fillId="4" borderId="11" xfId="1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14">
    <cellStyle name="Excel Built-in Comma [0]" xfId="9"/>
    <cellStyle name="Excel Built-in Normal" xfId="8"/>
    <cellStyle name="쉼표 [0]" xfId="1" builtinId="6"/>
    <cellStyle name="쉼표 [0] 2" xfId="13"/>
    <cellStyle name="표준" xfId="0" builtinId="0"/>
    <cellStyle name="표준 2" xfId="7"/>
    <cellStyle name="표준 2 2" xfId="2"/>
    <cellStyle name="표준 2 3" xfId="12"/>
    <cellStyle name="표준 3" xfId="11"/>
    <cellStyle name="표준 3 2" xfId="3"/>
    <cellStyle name="표준 4 2" xfId="4"/>
    <cellStyle name="표준 5 2" xfId="5"/>
    <cellStyle name="표준 6 2" xfId="6"/>
    <cellStyle name="표준 7" xfId="1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="70" zoomScaleNormal="70" zoomScaleSheetLayoutView="82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3.5"/>
  <cols>
    <col min="1" max="1" width="5.6640625" style="1" customWidth="1"/>
    <col min="2" max="2" width="8.21875" style="1" customWidth="1"/>
    <col min="3" max="3" width="25.44140625" style="27" customWidth="1"/>
    <col min="4" max="4" width="13.109375" style="4" customWidth="1"/>
    <col min="5" max="5" width="21.33203125" style="1" customWidth="1"/>
    <col min="6" max="6" width="7.6640625" style="1" customWidth="1"/>
    <col min="7" max="7" width="7.6640625" style="28" customWidth="1"/>
    <col min="8" max="8" width="8.88671875" style="28" customWidth="1"/>
    <col min="9" max="9" width="19.44140625" style="1" bestFit="1" customWidth="1"/>
    <col min="10" max="10" width="61.5546875" style="29" bestFit="1" customWidth="1"/>
    <col min="11" max="11" width="16.77734375" style="1" bestFit="1" customWidth="1"/>
  </cols>
  <sheetData>
    <row r="1" spans="1:11" ht="44.25" customHeight="1">
      <c r="A1" s="128" t="s">
        <v>297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2.7" customHeight="1">
      <c r="A2" s="22"/>
      <c r="B2" s="3"/>
      <c r="C2" s="23"/>
      <c r="D2" s="24"/>
      <c r="E2" s="3"/>
      <c r="F2" s="3"/>
      <c r="G2" s="25"/>
      <c r="H2" s="25"/>
      <c r="I2" s="3"/>
      <c r="J2" s="26"/>
      <c r="K2" s="3"/>
    </row>
    <row r="3" spans="1:11" s="8" customFormat="1" ht="37.700000000000003" customHeight="1">
      <c r="A3" s="45" t="s">
        <v>1146</v>
      </c>
      <c r="B3" s="45" t="s">
        <v>1147</v>
      </c>
      <c r="C3" s="46" t="s">
        <v>1148</v>
      </c>
      <c r="D3" s="45" t="s">
        <v>1149</v>
      </c>
      <c r="E3" s="45" t="s">
        <v>1150</v>
      </c>
      <c r="F3" s="45" t="s">
        <v>1151</v>
      </c>
      <c r="G3" s="46" t="s">
        <v>1152</v>
      </c>
      <c r="H3" s="46" t="s">
        <v>1153</v>
      </c>
      <c r="I3" s="47" t="s">
        <v>1154</v>
      </c>
      <c r="J3" s="45" t="s">
        <v>1155</v>
      </c>
      <c r="K3" s="45" t="s">
        <v>1156</v>
      </c>
    </row>
    <row r="4" spans="1:11" s="5" customFormat="1" ht="39" customHeight="1">
      <c r="A4" s="13"/>
      <c r="B4" s="13" t="s">
        <v>1157</v>
      </c>
      <c r="C4" s="14">
        <f>C5+C11+C37+C72+C85+C131+C149+C182</f>
        <v>200</v>
      </c>
      <c r="D4" s="13"/>
      <c r="E4" s="13"/>
      <c r="F4" s="13"/>
      <c r="G4" s="12">
        <f>G5+G11+G37+G72+G85+G131+G149+G182</f>
        <v>5463</v>
      </c>
      <c r="H4" s="12">
        <f>H5+H11+H37+H72+H85+H131+H149+H182</f>
        <v>4957</v>
      </c>
      <c r="I4" s="15"/>
      <c r="J4" s="16"/>
      <c r="K4" s="15"/>
    </row>
    <row r="5" spans="1:11" s="1" customFormat="1" ht="39" customHeight="1">
      <c r="A5" s="17"/>
      <c r="B5" s="17" t="s">
        <v>1</v>
      </c>
      <c r="C5" s="18">
        <v>5</v>
      </c>
      <c r="D5" s="17"/>
      <c r="E5" s="17"/>
      <c r="F5" s="17"/>
      <c r="G5" s="19">
        <f>SUM(G6:G10)</f>
        <v>148</v>
      </c>
      <c r="H5" s="19">
        <f>SUM(H6:H10)</f>
        <v>132</v>
      </c>
      <c r="I5" s="20"/>
      <c r="J5" s="21"/>
      <c r="K5" s="20"/>
    </row>
    <row r="6" spans="1:11" s="2" customFormat="1" ht="39" customHeight="1">
      <c r="A6" s="30">
        <v>1</v>
      </c>
      <c r="B6" s="30" t="s">
        <v>298</v>
      </c>
      <c r="C6" s="48" t="s">
        <v>2</v>
      </c>
      <c r="D6" s="74" t="s">
        <v>7</v>
      </c>
      <c r="E6" s="48" t="s">
        <v>8</v>
      </c>
      <c r="F6" s="30" t="s">
        <v>299</v>
      </c>
      <c r="G6" s="75">
        <v>25</v>
      </c>
      <c r="H6" s="75">
        <v>24</v>
      </c>
      <c r="I6" s="30" t="s">
        <v>16</v>
      </c>
      <c r="J6" s="48" t="s">
        <v>300</v>
      </c>
      <c r="K6" s="30" t="s">
        <v>1193</v>
      </c>
    </row>
    <row r="7" spans="1:11" s="2" customFormat="1" ht="39" customHeight="1">
      <c r="A7" s="30">
        <v>2</v>
      </c>
      <c r="B7" s="30" t="s">
        <v>298</v>
      </c>
      <c r="C7" s="48" t="s">
        <v>3</v>
      </c>
      <c r="D7" s="74" t="s">
        <v>301</v>
      </c>
      <c r="E7" s="48" t="s">
        <v>9</v>
      </c>
      <c r="F7" s="30" t="s">
        <v>13</v>
      </c>
      <c r="G7" s="75">
        <v>40</v>
      </c>
      <c r="H7" s="75">
        <v>35</v>
      </c>
      <c r="I7" s="30" t="s">
        <v>17</v>
      </c>
      <c r="J7" s="48" t="s">
        <v>302</v>
      </c>
      <c r="K7" s="30" t="s">
        <v>1194</v>
      </c>
    </row>
    <row r="8" spans="1:11" s="2" customFormat="1" ht="39" customHeight="1">
      <c r="A8" s="30">
        <v>3</v>
      </c>
      <c r="B8" s="30" t="s">
        <v>298</v>
      </c>
      <c r="C8" s="48" t="s">
        <v>4</v>
      </c>
      <c r="D8" s="74" t="s">
        <v>7</v>
      </c>
      <c r="E8" s="48" t="s">
        <v>10</v>
      </c>
      <c r="F8" s="30" t="s">
        <v>303</v>
      </c>
      <c r="G8" s="75">
        <v>19</v>
      </c>
      <c r="H8" s="75">
        <v>15</v>
      </c>
      <c r="I8" s="30" t="s">
        <v>18</v>
      </c>
      <c r="J8" s="48" t="s">
        <v>304</v>
      </c>
      <c r="K8" s="30" t="s">
        <v>1195</v>
      </c>
    </row>
    <row r="9" spans="1:11" ht="39" customHeight="1">
      <c r="A9" s="30">
        <v>4</v>
      </c>
      <c r="B9" s="30" t="s">
        <v>298</v>
      </c>
      <c r="C9" s="48" t="s">
        <v>5</v>
      </c>
      <c r="D9" s="74" t="s">
        <v>7</v>
      </c>
      <c r="E9" s="48" t="s">
        <v>11</v>
      </c>
      <c r="F9" s="30" t="s">
        <v>14</v>
      </c>
      <c r="G9" s="75">
        <v>19</v>
      </c>
      <c r="H9" s="75">
        <v>17</v>
      </c>
      <c r="I9" s="30" t="s">
        <v>19</v>
      </c>
      <c r="J9" s="48" t="s">
        <v>593</v>
      </c>
      <c r="K9" s="30" t="s">
        <v>1196</v>
      </c>
    </row>
    <row r="10" spans="1:11" ht="39" customHeight="1">
      <c r="A10" s="30">
        <v>5</v>
      </c>
      <c r="B10" s="30" t="s">
        <v>594</v>
      </c>
      <c r="C10" s="48" t="s">
        <v>6</v>
      </c>
      <c r="D10" s="74" t="s">
        <v>7</v>
      </c>
      <c r="E10" s="48" t="s">
        <v>12</v>
      </c>
      <c r="F10" s="30" t="s">
        <v>595</v>
      </c>
      <c r="G10" s="75">
        <v>45</v>
      </c>
      <c r="H10" s="75">
        <v>41</v>
      </c>
      <c r="I10" s="30" t="s">
        <v>20</v>
      </c>
      <c r="J10" s="48" t="s">
        <v>596</v>
      </c>
      <c r="K10" s="30" t="s">
        <v>1197</v>
      </c>
    </row>
    <row r="11" spans="1:11" s="1" customFormat="1" ht="39" customHeight="1">
      <c r="A11" s="17"/>
      <c r="B11" s="17" t="s">
        <v>597</v>
      </c>
      <c r="C11" s="18">
        <v>25</v>
      </c>
      <c r="D11" s="17"/>
      <c r="E11" s="17"/>
      <c r="F11" s="17"/>
      <c r="G11" s="49">
        <f>SUM(G12:G36)</f>
        <v>653</v>
      </c>
      <c r="H11" s="49">
        <f>SUM(H12:H36)</f>
        <v>601</v>
      </c>
      <c r="I11" s="50"/>
      <c r="J11" s="51"/>
      <c r="K11" s="50"/>
    </row>
    <row r="12" spans="1:11" s="6" customFormat="1" ht="39" customHeight="1">
      <c r="A12" s="42">
        <v>1</v>
      </c>
      <c r="B12" s="42" t="s">
        <v>598</v>
      </c>
      <c r="C12" s="107" t="s">
        <v>599</v>
      </c>
      <c r="D12" s="42" t="s">
        <v>519</v>
      </c>
      <c r="E12" s="107" t="s">
        <v>600</v>
      </c>
      <c r="F12" s="42" t="s">
        <v>600</v>
      </c>
      <c r="G12" s="52">
        <v>25</v>
      </c>
      <c r="H12" s="53">
        <v>25</v>
      </c>
      <c r="I12" s="54" t="s">
        <v>601</v>
      </c>
      <c r="J12" s="55" t="s">
        <v>602</v>
      </c>
      <c r="K12" s="54" t="s">
        <v>603</v>
      </c>
    </row>
    <row r="13" spans="1:11" s="6" customFormat="1" ht="39" customHeight="1">
      <c r="A13" s="42">
        <v>2</v>
      </c>
      <c r="B13" s="42" t="s">
        <v>598</v>
      </c>
      <c r="C13" s="107" t="s">
        <v>32</v>
      </c>
      <c r="D13" s="42" t="s">
        <v>519</v>
      </c>
      <c r="E13" s="107" t="s">
        <v>305</v>
      </c>
      <c r="F13" s="42" t="s">
        <v>604</v>
      </c>
      <c r="G13" s="52">
        <v>29</v>
      </c>
      <c r="H13" s="56">
        <v>24</v>
      </c>
      <c r="I13" s="54" t="s">
        <v>605</v>
      </c>
      <c r="J13" s="55" t="s">
        <v>606</v>
      </c>
      <c r="K13" s="54" t="s">
        <v>33</v>
      </c>
    </row>
    <row r="14" spans="1:11" s="6" customFormat="1" ht="39" customHeight="1">
      <c r="A14" s="42">
        <v>3</v>
      </c>
      <c r="B14" s="42" t="s">
        <v>598</v>
      </c>
      <c r="C14" s="107" t="s">
        <v>34</v>
      </c>
      <c r="D14" s="42" t="s">
        <v>307</v>
      </c>
      <c r="E14" s="107" t="s">
        <v>308</v>
      </c>
      <c r="F14" s="42" t="s">
        <v>309</v>
      </c>
      <c r="G14" s="52">
        <v>25</v>
      </c>
      <c r="H14" s="57">
        <v>24</v>
      </c>
      <c r="I14" s="54" t="s">
        <v>310</v>
      </c>
      <c r="J14" s="55" t="s">
        <v>311</v>
      </c>
      <c r="K14" s="54" t="s">
        <v>312</v>
      </c>
    </row>
    <row r="15" spans="1:11" s="7" customFormat="1" ht="39" customHeight="1">
      <c r="A15" s="42">
        <v>4</v>
      </c>
      <c r="B15" s="42" t="s">
        <v>313</v>
      </c>
      <c r="C15" s="107" t="s">
        <v>35</v>
      </c>
      <c r="D15" s="42" t="s">
        <v>314</v>
      </c>
      <c r="E15" s="107" t="s">
        <v>315</v>
      </c>
      <c r="F15" s="42" t="s">
        <v>316</v>
      </c>
      <c r="G15" s="52">
        <v>19</v>
      </c>
      <c r="H15" s="56">
        <v>17</v>
      </c>
      <c r="I15" s="54" t="s">
        <v>317</v>
      </c>
      <c r="J15" s="55" t="s">
        <v>318</v>
      </c>
      <c r="K15" s="54" t="s">
        <v>36</v>
      </c>
    </row>
    <row r="16" spans="1:11" s="7" customFormat="1" ht="39" customHeight="1">
      <c r="A16" s="42">
        <v>5</v>
      </c>
      <c r="B16" s="42" t="s">
        <v>313</v>
      </c>
      <c r="C16" s="107" t="s">
        <v>0</v>
      </c>
      <c r="D16" s="42" t="s">
        <v>314</v>
      </c>
      <c r="E16" s="107" t="s">
        <v>319</v>
      </c>
      <c r="F16" s="42" t="s">
        <v>320</v>
      </c>
      <c r="G16" s="52">
        <v>29</v>
      </c>
      <c r="H16" s="56">
        <v>28</v>
      </c>
      <c r="I16" s="54" t="s">
        <v>321</v>
      </c>
      <c r="J16" s="55" t="s">
        <v>322</v>
      </c>
      <c r="K16" s="54" t="s">
        <v>323</v>
      </c>
    </row>
    <row r="17" spans="1:11" s="7" customFormat="1" ht="39" customHeight="1">
      <c r="A17" s="42">
        <v>6</v>
      </c>
      <c r="B17" s="42" t="s">
        <v>313</v>
      </c>
      <c r="C17" s="107" t="s">
        <v>37</v>
      </c>
      <c r="D17" s="42" t="s">
        <v>324</v>
      </c>
      <c r="E17" s="107" t="s">
        <v>325</v>
      </c>
      <c r="F17" s="42" t="s">
        <v>326</v>
      </c>
      <c r="G17" s="52">
        <v>25</v>
      </c>
      <c r="H17" s="56">
        <v>23</v>
      </c>
      <c r="I17" s="54" t="s">
        <v>327</v>
      </c>
      <c r="J17" s="55" t="s">
        <v>328</v>
      </c>
      <c r="K17" s="54" t="s">
        <v>38</v>
      </c>
    </row>
    <row r="18" spans="1:11" s="7" customFormat="1" ht="39" customHeight="1">
      <c r="A18" s="42">
        <v>7</v>
      </c>
      <c r="B18" s="42" t="s">
        <v>329</v>
      </c>
      <c r="C18" s="107" t="s">
        <v>39</v>
      </c>
      <c r="D18" s="42" t="s">
        <v>330</v>
      </c>
      <c r="E18" s="107" t="s">
        <v>331</v>
      </c>
      <c r="F18" s="42" t="s">
        <v>332</v>
      </c>
      <c r="G18" s="52">
        <v>25</v>
      </c>
      <c r="H18" s="56">
        <v>21</v>
      </c>
      <c r="I18" s="54" t="s">
        <v>333</v>
      </c>
      <c r="J18" s="55" t="s">
        <v>334</v>
      </c>
      <c r="K18" s="54" t="s">
        <v>335</v>
      </c>
    </row>
    <row r="19" spans="1:11" s="7" customFormat="1" ht="39" customHeight="1">
      <c r="A19" s="42">
        <v>8</v>
      </c>
      <c r="B19" s="42" t="s">
        <v>336</v>
      </c>
      <c r="C19" s="107" t="s">
        <v>40</v>
      </c>
      <c r="D19" s="42" t="s">
        <v>337</v>
      </c>
      <c r="E19" s="107" t="s">
        <v>338</v>
      </c>
      <c r="F19" s="42" t="s">
        <v>339</v>
      </c>
      <c r="G19" s="52">
        <v>29</v>
      </c>
      <c r="H19" s="56">
        <v>29</v>
      </c>
      <c r="I19" s="54" t="s">
        <v>340</v>
      </c>
      <c r="J19" s="55" t="s">
        <v>341</v>
      </c>
      <c r="K19" s="54" t="s">
        <v>342</v>
      </c>
    </row>
    <row r="20" spans="1:11" s="7" customFormat="1" ht="39" customHeight="1">
      <c r="A20" s="42">
        <v>9</v>
      </c>
      <c r="B20" s="42" t="s">
        <v>343</v>
      </c>
      <c r="C20" s="107" t="s">
        <v>344</v>
      </c>
      <c r="D20" s="42" t="s">
        <v>345</v>
      </c>
      <c r="E20" s="107" t="s">
        <v>346</v>
      </c>
      <c r="F20" s="42" t="s">
        <v>346</v>
      </c>
      <c r="G20" s="52">
        <v>29</v>
      </c>
      <c r="H20" s="56">
        <v>26</v>
      </c>
      <c r="I20" s="54" t="s">
        <v>347</v>
      </c>
      <c r="J20" s="55" t="s">
        <v>348</v>
      </c>
      <c r="K20" s="54" t="s">
        <v>349</v>
      </c>
    </row>
    <row r="21" spans="1:11" s="7" customFormat="1" ht="39" customHeight="1">
      <c r="A21" s="42">
        <v>10</v>
      </c>
      <c r="B21" s="42" t="s">
        <v>343</v>
      </c>
      <c r="C21" s="107" t="s">
        <v>41</v>
      </c>
      <c r="D21" s="42" t="s">
        <v>337</v>
      </c>
      <c r="E21" s="107" t="s">
        <v>338</v>
      </c>
      <c r="F21" s="42" t="s">
        <v>350</v>
      </c>
      <c r="G21" s="52">
        <v>29</v>
      </c>
      <c r="H21" s="56">
        <v>20</v>
      </c>
      <c r="I21" s="54" t="s">
        <v>351</v>
      </c>
      <c r="J21" s="55" t="s">
        <v>352</v>
      </c>
      <c r="K21" s="54" t="s">
        <v>353</v>
      </c>
    </row>
    <row r="22" spans="1:11" s="7" customFormat="1" ht="39" customHeight="1">
      <c r="A22" s="42">
        <v>11</v>
      </c>
      <c r="B22" s="42" t="s">
        <v>343</v>
      </c>
      <c r="C22" s="107" t="s">
        <v>42</v>
      </c>
      <c r="D22" s="42" t="s">
        <v>345</v>
      </c>
      <c r="E22" s="107" t="s">
        <v>354</v>
      </c>
      <c r="F22" s="42" t="s">
        <v>354</v>
      </c>
      <c r="G22" s="52">
        <v>29</v>
      </c>
      <c r="H22" s="58">
        <v>29</v>
      </c>
      <c r="I22" s="54" t="s">
        <v>355</v>
      </c>
      <c r="J22" s="55" t="s">
        <v>356</v>
      </c>
      <c r="K22" s="54" t="s">
        <v>357</v>
      </c>
    </row>
    <row r="23" spans="1:11" s="7" customFormat="1" ht="39" customHeight="1">
      <c r="A23" s="42">
        <v>12</v>
      </c>
      <c r="B23" s="42" t="s">
        <v>343</v>
      </c>
      <c r="C23" s="107" t="s">
        <v>43</v>
      </c>
      <c r="D23" s="42" t="s">
        <v>345</v>
      </c>
      <c r="E23" s="107" t="s">
        <v>358</v>
      </c>
      <c r="F23" s="42" t="s">
        <v>358</v>
      </c>
      <c r="G23" s="52">
        <v>29</v>
      </c>
      <c r="H23" s="56">
        <v>27</v>
      </c>
      <c r="I23" s="54" t="s">
        <v>359</v>
      </c>
      <c r="J23" s="55" t="s">
        <v>360</v>
      </c>
      <c r="K23" s="54" t="s">
        <v>44</v>
      </c>
    </row>
    <row r="24" spans="1:11" s="7" customFormat="1" ht="39" customHeight="1">
      <c r="A24" s="42">
        <v>13</v>
      </c>
      <c r="B24" s="42" t="s">
        <v>343</v>
      </c>
      <c r="C24" s="107" t="s">
        <v>361</v>
      </c>
      <c r="D24" s="42" t="s">
        <v>345</v>
      </c>
      <c r="E24" s="107" t="s">
        <v>362</v>
      </c>
      <c r="F24" s="42" t="s">
        <v>363</v>
      </c>
      <c r="G24" s="52">
        <v>35</v>
      </c>
      <c r="H24" s="56">
        <v>34</v>
      </c>
      <c r="I24" s="54" t="s">
        <v>364</v>
      </c>
      <c r="J24" s="55" t="s">
        <v>365</v>
      </c>
      <c r="K24" s="54" t="s">
        <v>366</v>
      </c>
    </row>
    <row r="25" spans="1:11" s="7" customFormat="1" ht="39" customHeight="1">
      <c r="A25" s="42">
        <v>14</v>
      </c>
      <c r="B25" s="42" t="s">
        <v>343</v>
      </c>
      <c r="C25" s="107" t="s">
        <v>45</v>
      </c>
      <c r="D25" s="42" t="s">
        <v>345</v>
      </c>
      <c r="E25" s="107" t="s">
        <v>367</v>
      </c>
      <c r="F25" s="42" t="s">
        <v>367</v>
      </c>
      <c r="G25" s="52">
        <v>29</v>
      </c>
      <c r="H25" s="57">
        <v>29</v>
      </c>
      <c r="I25" s="54" t="s">
        <v>368</v>
      </c>
      <c r="J25" s="55" t="s">
        <v>369</v>
      </c>
      <c r="K25" s="54" t="s">
        <v>370</v>
      </c>
    </row>
    <row r="26" spans="1:11" s="7" customFormat="1" ht="39" customHeight="1">
      <c r="A26" s="42">
        <v>15</v>
      </c>
      <c r="B26" s="42" t="s">
        <v>343</v>
      </c>
      <c r="C26" s="107" t="s">
        <v>371</v>
      </c>
      <c r="D26" s="42" t="s">
        <v>345</v>
      </c>
      <c r="E26" s="107" t="s">
        <v>417</v>
      </c>
      <c r="F26" s="42" t="s">
        <v>417</v>
      </c>
      <c r="G26" s="52">
        <v>19</v>
      </c>
      <c r="H26" s="56">
        <v>26</v>
      </c>
      <c r="I26" s="54" t="s">
        <v>418</v>
      </c>
      <c r="J26" s="55" t="s">
        <v>419</v>
      </c>
      <c r="K26" s="54" t="s">
        <v>420</v>
      </c>
    </row>
    <row r="27" spans="1:11" s="7" customFormat="1" ht="39" customHeight="1">
      <c r="A27" s="42">
        <v>16</v>
      </c>
      <c r="B27" s="59" t="s">
        <v>0</v>
      </c>
      <c r="C27" s="108" t="s">
        <v>46</v>
      </c>
      <c r="D27" s="59" t="s">
        <v>47</v>
      </c>
      <c r="E27" s="108" t="s">
        <v>48</v>
      </c>
      <c r="F27" s="59" t="s">
        <v>48</v>
      </c>
      <c r="G27" s="60">
        <v>29</v>
      </c>
      <c r="H27" s="56">
        <v>19</v>
      </c>
      <c r="I27" s="61" t="s">
        <v>372</v>
      </c>
      <c r="J27" s="62" t="s">
        <v>373</v>
      </c>
      <c r="K27" s="61" t="s">
        <v>49</v>
      </c>
    </row>
    <row r="28" spans="1:11" s="7" customFormat="1" ht="39" customHeight="1">
      <c r="A28" s="42">
        <v>17</v>
      </c>
      <c r="B28" s="42" t="s">
        <v>374</v>
      </c>
      <c r="C28" s="107" t="s">
        <v>50</v>
      </c>
      <c r="D28" s="42" t="s">
        <v>375</v>
      </c>
      <c r="E28" s="107" t="s">
        <v>376</v>
      </c>
      <c r="F28" s="42" t="s">
        <v>377</v>
      </c>
      <c r="G28" s="52">
        <v>29</v>
      </c>
      <c r="H28" s="56">
        <v>25</v>
      </c>
      <c r="I28" s="54" t="s">
        <v>378</v>
      </c>
      <c r="J28" s="55" t="s">
        <v>379</v>
      </c>
      <c r="K28" s="54" t="s">
        <v>51</v>
      </c>
    </row>
    <row r="29" spans="1:11" s="7" customFormat="1" ht="39" customHeight="1">
      <c r="A29" s="42">
        <v>18</v>
      </c>
      <c r="B29" s="42" t="s">
        <v>374</v>
      </c>
      <c r="C29" s="107" t="s">
        <v>52</v>
      </c>
      <c r="D29" s="42" t="s">
        <v>375</v>
      </c>
      <c r="E29" s="107" t="s">
        <v>380</v>
      </c>
      <c r="F29" s="42" t="s">
        <v>380</v>
      </c>
      <c r="G29" s="52">
        <v>25</v>
      </c>
      <c r="H29" s="63">
        <v>22</v>
      </c>
      <c r="I29" s="54" t="s">
        <v>381</v>
      </c>
      <c r="J29" s="55" t="s">
        <v>382</v>
      </c>
      <c r="K29" s="54" t="s">
        <v>53</v>
      </c>
    </row>
    <row r="30" spans="1:11" s="7" customFormat="1" ht="39" customHeight="1">
      <c r="A30" s="42">
        <v>19</v>
      </c>
      <c r="B30" s="42" t="s">
        <v>374</v>
      </c>
      <c r="C30" s="107" t="s">
        <v>54</v>
      </c>
      <c r="D30" s="42" t="s">
        <v>375</v>
      </c>
      <c r="E30" s="107" t="s">
        <v>383</v>
      </c>
      <c r="F30" s="42" t="s">
        <v>384</v>
      </c>
      <c r="G30" s="52">
        <v>29</v>
      </c>
      <c r="H30" s="56">
        <v>25</v>
      </c>
      <c r="I30" s="54" t="s">
        <v>385</v>
      </c>
      <c r="J30" s="55" t="s">
        <v>386</v>
      </c>
      <c r="K30" s="54" t="s">
        <v>55</v>
      </c>
    </row>
    <row r="31" spans="1:11" s="7" customFormat="1" ht="39" customHeight="1">
      <c r="A31" s="42">
        <v>20</v>
      </c>
      <c r="B31" s="42" t="s">
        <v>374</v>
      </c>
      <c r="C31" s="107" t="s">
        <v>387</v>
      </c>
      <c r="D31" s="42" t="s">
        <v>375</v>
      </c>
      <c r="E31" s="107" t="s">
        <v>388</v>
      </c>
      <c r="F31" s="42" t="s">
        <v>389</v>
      </c>
      <c r="G31" s="52">
        <v>19</v>
      </c>
      <c r="H31" s="56">
        <v>18</v>
      </c>
      <c r="I31" s="54" t="s">
        <v>390</v>
      </c>
      <c r="J31" s="55" t="s">
        <v>391</v>
      </c>
      <c r="K31" s="54" t="s">
        <v>56</v>
      </c>
    </row>
    <row r="32" spans="1:11" s="7" customFormat="1" ht="39" customHeight="1">
      <c r="A32" s="42">
        <v>21</v>
      </c>
      <c r="B32" s="42" t="s">
        <v>374</v>
      </c>
      <c r="C32" s="107" t="s">
        <v>57</v>
      </c>
      <c r="D32" s="42" t="s">
        <v>392</v>
      </c>
      <c r="E32" s="107" t="s">
        <v>393</v>
      </c>
      <c r="F32" s="42" t="s">
        <v>394</v>
      </c>
      <c r="G32" s="52">
        <v>29</v>
      </c>
      <c r="H32" s="56">
        <v>26</v>
      </c>
      <c r="I32" s="54" t="s">
        <v>395</v>
      </c>
      <c r="J32" s="55" t="s">
        <v>396</v>
      </c>
      <c r="K32" s="54" t="s">
        <v>397</v>
      </c>
    </row>
    <row r="33" spans="1:11" s="7" customFormat="1" ht="39" customHeight="1">
      <c r="A33" s="42">
        <v>22</v>
      </c>
      <c r="B33" s="42" t="s">
        <v>398</v>
      </c>
      <c r="C33" s="107" t="s">
        <v>58</v>
      </c>
      <c r="D33" s="42" t="s">
        <v>392</v>
      </c>
      <c r="E33" s="107" t="s">
        <v>399</v>
      </c>
      <c r="F33" s="42" t="s">
        <v>399</v>
      </c>
      <c r="G33" s="52">
        <v>25</v>
      </c>
      <c r="H33" s="58">
        <v>24</v>
      </c>
      <c r="I33" s="54" t="s">
        <v>400</v>
      </c>
      <c r="J33" s="55" t="s">
        <v>401</v>
      </c>
      <c r="K33" s="54" t="s">
        <v>402</v>
      </c>
    </row>
    <row r="34" spans="1:11" s="7" customFormat="1" ht="39" customHeight="1">
      <c r="A34" s="42">
        <v>23</v>
      </c>
      <c r="B34" s="42" t="s">
        <v>398</v>
      </c>
      <c r="C34" s="107" t="s">
        <v>403</v>
      </c>
      <c r="D34" s="42" t="s">
        <v>392</v>
      </c>
      <c r="E34" s="107" t="s">
        <v>404</v>
      </c>
      <c r="F34" s="42" t="s">
        <v>405</v>
      </c>
      <c r="G34" s="52">
        <v>19</v>
      </c>
      <c r="H34" s="56">
        <v>19</v>
      </c>
      <c r="I34" s="54" t="s">
        <v>406</v>
      </c>
      <c r="J34" s="55" t="s">
        <v>407</v>
      </c>
      <c r="K34" s="54" t="s">
        <v>59</v>
      </c>
    </row>
    <row r="35" spans="1:11" s="7" customFormat="1" ht="39" customHeight="1">
      <c r="A35" s="42">
        <v>24</v>
      </c>
      <c r="B35" s="42" t="s">
        <v>398</v>
      </c>
      <c r="C35" s="107" t="s">
        <v>408</v>
      </c>
      <c r="D35" s="42" t="s">
        <v>392</v>
      </c>
      <c r="E35" s="107" t="s">
        <v>409</v>
      </c>
      <c r="F35" s="42" t="s">
        <v>410</v>
      </c>
      <c r="G35" s="52">
        <v>25</v>
      </c>
      <c r="H35" s="56">
        <v>22</v>
      </c>
      <c r="I35" s="54" t="s">
        <v>411</v>
      </c>
      <c r="J35" s="55" t="s">
        <v>412</v>
      </c>
      <c r="K35" s="54" t="s">
        <v>413</v>
      </c>
    </row>
    <row r="36" spans="1:11" s="7" customFormat="1" ht="39" customHeight="1">
      <c r="A36" s="42">
        <v>25</v>
      </c>
      <c r="B36" s="42" t="s">
        <v>398</v>
      </c>
      <c r="C36" s="107" t="s">
        <v>60</v>
      </c>
      <c r="D36" s="42" t="s">
        <v>392</v>
      </c>
      <c r="E36" s="107" t="s">
        <v>414</v>
      </c>
      <c r="F36" s="42" t="s">
        <v>414</v>
      </c>
      <c r="G36" s="52">
        <v>19</v>
      </c>
      <c r="H36" s="56">
        <v>19</v>
      </c>
      <c r="I36" s="54" t="s">
        <v>415</v>
      </c>
      <c r="J36" s="55" t="s">
        <v>416</v>
      </c>
      <c r="K36" s="54" t="s">
        <v>61</v>
      </c>
    </row>
    <row r="37" spans="1:11" s="106" customFormat="1" ht="39" customHeight="1">
      <c r="A37" s="17"/>
      <c r="B37" s="17" t="s">
        <v>1</v>
      </c>
      <c r="C37" s="18">
        <v>34</v>
      </c>
      <c r="D37" s="17"/>
      <c r="E37" s="68"/>
      <c r="F37" s="17"/>
      <c r="G37" s="19">
        <f>SUM(G38:G71)</f>
        <v>954</v>
      </c>
      <c r="H37" s="19">
        <f>SUM(H38:H71)</f>
        <v>879</v>
      </c>
      <c r="I37" s="20"/>
      <c r="J37" s="21"/>
      <c r="K37" s="20"/>
    </row>
    <row r="38" spans="1:11" ht="39" customHeight="1">
      <c r="A38" s="35">
        <v>1</v>
      </c>
      <c r="B38" s="30" t="s">
        <v>421</v>
      </c>
      <c r="C38" s="125" t="s">
        <v>422</v>
      </c>
      <c r="D38" s="30" t="s">
        <v>423</v>
      </c>
      <c r="E38" s="30" t="s">
        <v>424</v>
      </c>
      <c r="F38" s="33" t="s">
        <v>425</v>
      </c>
      <c r="G38" s="11">
        <v>39</v>
      </c>
      <c r="H38" s="36">
        <v>35</v>
      </c>
      <c r="I38" s="30" t="s">
        <v>426</v>
      </c>
      <c r="J38" s="31" t="s">
        <v>427</v>
      </c>
      <c r="K38" s="30" t="s">
        <v>428</v>
      </c>
    </row>
    <row r="39" spans="1:11" ht="39" customHeight="1">
      <c r="A39" s="35">
        <v>2</v>
      </c>
      <c r="B39" s="30" t="s">
        <v>421</v>
      </c>
      <c r="C39" s="125" t="s">
        <v>429</v>
      </c>
      <c r="D39" s="30" t="s">
        <v>306</v>
      </c>
      <c r="E39" s="30" t="s">
        <v>430</v>
      </c>
      <c r="F39" s="33" t="s">
        <v>431</v>
      </c>
      <c r="G39" s="11">
        <v>29</v>
      </c>
      <c r="H39" s="36">
        <v>23</v>
      </c>
      <c r="I39" s="30" t="s">
        <v>432</v>
      </c>
      <c r="J39" s="31" t="s">
        <v>433</v>
      </c>
      <c r="K39" s="30" t="s">
        <v>434</v>
      </c>
    </row>
    <row r="40" spans="1:11" ht="39" customHeight="1">
      <c r="A40" s="35">
        <v>3</v>
      </c>
      <c r="B40" s="30" t="s">
        <v>421</v>
      </c>
      <c r="C40" s="125" t="s">
        <v>435</v>
      </c>
      <c r="D40" s="30" t="s">
        <v>306</v>
      </c>
      <c r="E40" s="30" t="s">
        <v>436</v>
      </c>
      <c r="F40" s="33" t="s">
        <v>437</v>
      </c>
      <c r="G40" s="11">
        <v>25</v>
      </c>
      <c r="H40" s="36">
        <v>25</v>
      </c>
      <c r="I40" s="37" t="s">
        <v>438</v>
      </c>
      <c r="J40" s="31" t="s">
        <v>439</v>
      </c>
      <c r="K40" s="30" t="s">
        <v>440</v>
      </c>
    </row>
    <row r="41" spans="1:11" ht="39" customHeight="1">
      <c r="A41" s="35">
        <v>4</v>
      </c>
      <c r="B41" s="30" t="s">
        <v>421</v>
      </c>
      <c r="C41" s="125" t="s">
        <v>441</v>
      </c>
      <c r="D41" s="9" t="s">
        <v>442</v>
      </c>
      <c r="E41" s="10" t="s">
        <v>443</v>
      </c>
      <c r="F41" s="33" t="s">
        <v>444</v>
      </c>
      <c r="G41" s="11">
        <v>29</v>
      </c>
      <c r="H41" s="38">
        <v>27</v>
      </c>
      <c r="I41" s="30" t="s">
        <v>445</v>
      </c>
      <c r="J41" s="31" t="s">
        <v>446</v>
      </c>
      <c r="K41" s="9" t="s">
        <v>447</v>
      </c>
    </row>
    <row r="42" spans="1:11" ht="39" customHeight="1">
      <c r="A42" s="35">
        <v>5</v>
      </c>
      <c r="B42" s="30" t="s">
        <v>421</v>
      </c>
      <c r="C42" s="125" t="s">
        <v>448</v>
      </c>
      <c r="D42" s="30" t="s">
        <v>306</v>
      </c>
      <c r="E42" s="30" t="s">
        <v>449</v>
      </c>
      <c r="F42" s="33" t="s">
        <v>62</v>
      </c>
      <c r="G42" s="11">
        <v>29</v>
      </c>
      <c r="H42" s="34">
        <v>29</v>
      </c>
      <c r="I42" s="30" t="s">
        <v>450</v>
      </c>
      <c r="J42" s="31" t="s">
        <v>451</v>
      </c>
      <c r="K42" s="9" t="s">
        <v>452</v>
      </c>
    </row>
    <row r="43" spans="1:11" ht="39" customHeight="1">
      <c r="A43" s="35">
        <v>6</v>
      </c>
      <c r="B43" s="30" t="s">
        <v>421</v>
      </c>
      <c r="C43" s="125" t="s">
        <v>453</v>
      </c>
      <c r="D43" s="30" t="s">
        <v>306</v>
      </c>
      <c r="E43" s="30" t="s">
        <v>454</v>
      </c>
      <c r="F43" s="33" t="s">
        <v>63</v>
      </c>
      <c r="G43" s="11">
        <v>29</v>
      </c>
      <c r="H43" s="34">
        <v>29</v>
      </c>
      <c r="I43" s="30" t="s">
        <v>455</v>
      </c>
      <c r="J43" s="31" t="s">
        <v>456</v>
      </c>
      <c r="K43" s="9" t="s">
        <v>457</v>
      </c>
    </row>
    <row r="44" spans="1:11" ht="39" customHeight="1">
      <c r="A44" s="35">
        <v>7</v>
      </c>
      <c r="B44" s="30" t="s">
        <v>421</v>
      </c>
      <c r="C44" s="125" t="s">
        <v>458</v>
      </c>
      <c r="D44" s="30" t="s">
        <v>306</v>
      </c>
      <c r="E44" s="33" t="s">
        <v>1233</v>
      </c>
      <c r="F44" s="33" t="s">
        <v>459</v>
      </c>
      <c r="G44" s="11">
        <v>29</v>
      </c>
      <c r="H44" s="34">
        <v>29</v>
      </c>
      <c r="I44" s="30" t="s">
        <v>460</v>
      </c>
      <c r="J44" s="31" t="s">
        <v>461</v>
      </c>
      <c r="K44" s="9" t="s">
        <v>462</v>
      </c>
    </row>
    <row r="45" spans="1:11" ht="39" customHeight="1">
      <c r="A45" s="35">
        <v>8</v>
      </c>
      <c r="B45" s="30" t="s">
        <v>421</v>
      </c>
      <c r="C45" s="125" t="s">
        <v>463</v>
      </c>
      <c r="D45" s="30" t="s">
        <v>306</v>
      </c>
      <c r="E45" s="33" t="s">
        <v>464</v>
      </c>
      <c r="F45" s="33" t="s">
        <v>464</v>
      </c>
      <c r="G45" s="11">
        <v>29</v>
      </c>
      <c r="H45" s="34">
        <v>26</v>
      </c>
      <c r="I45" s="30" t="s">
        <v>465</v>
      </c>
      <c r="J45" s="31" t="s">
        <v>466</v>
      </c>
      <c r="K45" s="9" t="s">
        <v>467</v>
      </c>
    </row>
    <row r="46" spans="1:11" ht="39" customHeight="1">
      <c r="A46" s="35">
        <v>9</v>
      </c>
      <c r="B46" s="30" t="s">
        <v>421</v>
      </c>
      <c r="C46" s="125" t="s">
        <v>468</v>
      </c>
      <c r="D46" s="30" t="s">
        <v>306</v>
      </c>
      <c r="E46" s="33" t="s">
        <v>469</v>
      </c>
      <c r="F46" s="33" t="s">
        <v>469</v>
      </c>
      <c r="G46" s="11">
        <v>29</v>
      </c>
      <c r="H46" s="34">
        <v>29</v>
      </c>
      <c r="I46" s="30" t="s">
        <v>470</v>
      </c>
      <c r="J46" s="31" t="s">
        <v>471</v>
      </c>
      <c r="K46" s="9" t="s">
        <v>472</v>
      </c>
    </row>
    <row r="47" spans="1:11" ht="39" customHeight="1">
      <c r="A47" s="35">
        <v>10</v>
      </c>
      <c r="B47" s="30" t="s">
        <v>421</v>
      </c>
      <c r="C47" s="125" t="s">
        <v>473</v>
      </c>
      <c r="D47" s="30" t="s">
        <v>306</v>
      </c>
      <c r="E47" s="33" t="s">
        <v>474</v>
      </c>
      <c r="F47" s="33" t="s">
        <v>475</v>
      </c>
      <c r="G47" s="11">
        <v>29</v>
      </c>
      <c r="H47" s="34">
        <v>27</v>
      </c>
      <c r="I47" s="30" t="s">
        <v>476</v>
      </c>
      <c r="J47" s="31" t="s">
        <v>477</v>
      </c>
      <c r="K47" s="9" t="s">
        <v>478</v>
      </c>
    </row>
    <row r="48" spans="1:11" ht="39" customHeight="1">
      <c r="A48" s="35">
        <v>11</v>
      </c>
      <c r="B48" s="30" t="s">
        <v>421</v>
      </c>
      <c r="C48" s="125" t="s">
        <v>479</v>
      </c>
      <c r="D48" s="30" t="s">
        <v>306</v>
      </c>
      <c r="E48" s="33" t="s">
        <v>480</v>
      </c>
      <c r="F48" s="33" t="s">
        <v>481</v>
      </c>
      <c r="G48" s="11">
        <v>29</v>
      </c>
      <c r="H48" s="34">
        <v>26</v>
      </c>
      <c r="I48" s="30" t="s">
        <v>482</v>
      </c>
      <c r="J48" s="31" t="s">
        <v>483</v>
      </c>
      <c r="K48" s="9" t="s">
        <v>484</v>
      </c>
    </row>
    <row r="49" spans="1:11" ht="39" customHeight="1">
      <c r="A49" s="35">
        <v>12</v>
      </c>
      <c r="B49" s="30" t="s">
        <v>421</v>
      </c>
      <c r="C49" s="125" t="s">
        <v>485</v>
      </c>
      <c r="D49" s="30" t="s">
        <v>306</v>
      </c>
      <c r="E49" s="33" t="s">
        <v>486</v>
      </c>
      <c r="F49" s="33" t="s">
        <v>486</v>
      </c>
      <c r="G49" s="11">
        <v>35</v>
      </c>
      <c r="H49" s="34">
        <v>35</v>
      </c>
      <c r="I49" s="30" t="s">
        <v>487</v>
      </c>
      <c r="J49" s="31" t="s">
        <v>488</v>
      </c>
      <c r="K49" s="9" t="s">
        <v>489</v>
      </c>
    </row>
    <row r="50" spans="1:11" ht="39" customHeight="1">
      <c r="A50" s="35">
        <v>13</v>
      </c>
      <c r="B50" s="30" t="s">
        <v>421</v>
      </c>
      <c r="C50" s="125" t="s">
        <v>490</v>
      </c>
      <c r="D50" s="30" t="s">
        <v>306</v>
      </c>
      <c r="E50" s="33" t="s">
        <v>491</v>
      </c>
      <c r="F50" s="33" t="s">
        <v>491</v>
      </c>
      <c r="G50" s="11">
        <v>29</v>
      </c>
      <c r="H50" s="34">
        <v>29</v>
      </c>
      <c r="I50" s="30" t="s">
        <v>492</v>
      </c>
      <c r="J50" s="31" t="s">
        <v>493</v>
      </c>
      <c r="K50" s="9" t="s">
        <v>494</v>
      </c>
    </row>
    <row r="51" spans="1:11" ht="39" customHeight="1">
      <c r="A51" s="35">
        <v>14</v>
      </c>
      <c r="B51" s="30" t="s">
        <v>421</v>
      </c>
      <c r="C51" s="125" t="s">
        <v>589</v>
      </c>
      <c r="D51" s="30" t="s">
        <v>306</v>
      </c>
      <c r="E51" s="33" t="s">
        <v>1181</v>
      </c>
      <c r="F51" s="33" t="s">
        <v>1181</v>
      </c>
      <c r="G51" s="11">
        <v>19</v>
      </c>
      <c r="H51" s="34">
        <v>10</v>
      </c>
      <c r="I51" s="30" t="s">
        <v>1182</v>
      </c>
      <c r="J51" s="31" t="s">
        <v>1183</v>
      </c>
      <c r="K51" s="9" t="s">
        <v>1184</v>
      </c>
    </row>
    <row r="52" spans="1:11" ht="39" customHeight="1">
      <c r="A52" s="35">
        <v>15</v>
      </c>
      <c r="B52" s="30" t="s">
        <v>421</v>
      </c>
      <c r="C52" s="125" t="s">
        <v>1185</v>
      </c>
      <c r="D52" s="30" t="s">
        <v>306</v>
      </c>
      <c r="E52" s="33" t="s">
        <v>64</v>
      </c>
      <c r="F52" s="33" t="s">
        <v>64</v>
      </c>
      <c r="G52" s="11">
        <v>29</v>
      </c>
      <c r="H52" s="34">
        <v>28</v>
      </c>
      <c r="I52" s="30" t="s">
        <v>495</v>
      </c>
      <c r="J52" s="31" t="s">
        <v>496</v>
      </c>
      <c r="K52" s="9" t="s">
        <v>497</v>
      </c>
    </row>
    <row r="53" spans="1:11" ht="39" customHeight="1">
      <c r="A53" s="35">
        <v>16</v>
      </c>
      <c r="B53" s="30" t="s">
        <v>498</v>
      </c>
      <c r="C53" s="126" t="s">
        <v>590</v>
      </c>
      <c r="D53" s="30" t="s">
        <v>499</v>
      </c>
      <c r="E53" s="33" t="s">
        <v>500</v>
      </c>
      <c r="F53" s="33" t="s">
        <v>501</v>
      </c>
      <c r="G53" s="11">
        <v>19</v>
      </c>
      <c r="H53" s="11">
        <v>17</v>
      </c>
      <c r="I53" s="30" t="s">
        <v>495</v>
      </c>
      <c r="J53" s="31" t="s">
        <v>1179</v>
      </c>
      <c r="K53" s="9" t="s">
        <v>502</v>
      </c>
    </row>
    <row r="54" spans="1:11" ht="39" customHeight="1">
      <c r="A54" s="35">
        <v>17</v>
      </c>
      <c r="B54" s="30" t="s">
        <v>498</v>
      </c>
      <c r="C54" s="126" t="s">
        <v>591</v>
      </c>
      <c r="D54" s="30" t="s">
        <v>499</v>
      </c>
      <c r="E54" s="33" t="s">
        <v>503</v>
      </c>
      <c r="F54" s="33" t="s">
        <v>503</v>
      </c>
      <c r="G54" s="11">
        <v>19</v>
      </c>
      <c r="H54" s="11">
        <v>17</v>
      </c>
      <c r="I54" s="30" t="s">
        <v>504</v>
      </c>
      <c r="J54" s="31" t="s">
        <v>1191</v>
      </c>
      <c r="K54" s="9" t="s">
        <v>505</v>
      </c>
    </row>
    <row r="55" spans="1:11" ht="39" customHeight="1">
      <c r="A55" s="35">
        <v>18</v>
      </c>
      <c r="B55" s="30" t="s">
        <v>498</v>
      </c>
      <c r="C55" s="126" t="s">
        <v>592</v>
      </c>
      <c r="D55" s="30" t="s">
        <v>499</v>
      </c>
      <c r="E55" s="33" t="s">
        <v>65</v>
      </c>
      <c r="F55" s="33" t="s">
        <v>65</v>
      </c>
      <c r="G55" s="11">
        <v>29</v>
      </c>
      <c r="H55" s="11">
        <v>28</v>
      </c>
      <c r="I55" s="30" t="s">
        <v>506</v>
      </c>
      <c r="J55" s="31" t="s">
        <v>1180</v>
      </c>
      <c r="K55" s="9" t="s">
        <v>507</v>
      </c>
    </row>
    <row r="56" spans="1:11" ht="39" customHeight="1">
      <c r="A56" s="35">
        <v>19</v>
      </c>
      <c r="B56" s="39" t="s">
        <v>508</v>
      </c>
      <c r="C56" s="125" t="s">
        <v>510</v>
      </c>
      <c r="D56" s="39" t="s">
        <v>509</v>
      </c>
      <c r="E56" s="40" t="s">
        <v>511</v>
      </c>
      <c r="F56" s="40" t="s">
        <v>511</v>
      </c>
      <c r="G56" s="34">
        <v>29</v>
      </c>
      <c r="H56" s="34">
        <v>27</v>
      </c>
      <c r="I56" s="40" t="s">
        <v>1234</v>
      </c>
      <c r="J56" s="41" t="s">
        <v>512</v>
      </c>
      <c r="K56" s="39" t="s">
        <v>513</v>
      </c>
    </row>
    <row r="57" spans="1:11" ht="39" customHeight="1">
      <c r="A57" s="35">
        <v>20</v>
      </c>
      <c r="B57" s="30" t="s">
        <v>508</v>
      </c>
      <c r="C57" s="125" t="s">
        <v>514</v>
      </c>
      <c r="D57" s="30" t="s">
        <v>509</v>
      </c>
      <c r="E57" s="33" t="s">
        <v>515</v>
      </c>
      <c r="F57" s="33" t="s">
        <v>515</v>
      </c>
      <c r="G57" s="11">
        <v>29</v>
      </c>
      <c r="H57" s="34">
        <v>28</v>
      </c>
      <c r="I57" s="30" t="s">
        <v>516</v>
      </c>
      <c r="J57" s="31" t="s">
        <v>517</v>
      </c>
      <c r="K57" s="9" t="s">
        <v>518</v>
      </c>
    </row>
    <row r="58" spans="1:11" ht="39" customHeight="1">
      <c r="A58" s="35">
        <v>21</v>
      </c>
      <c r="B58" s="30" t="s">
        <v>508</v>
      </c>
      <c r="C58" s="125" t="s">
        <v>1176</v>
      </c>
      <c r="D58" s="30" t="s">
        <v>509</v>
      </c>
      <c r="E58" s="33" t="s">
        <v>1186</v>
      </c>
      <c r="F58" s="33" t="s">
        <v>1186</v>
      </c>
      <c r="G58" s="11">
        <v>19</v>
      </c>
      <c r="H58" s="34">
        <v>17</v>
      </c>
      <c r="I58" s="30" t="s">
        <v>1187</v>
      </c>
      <c r="J58" s="31" t="s">
        <v>1188</v>
      </c>
      <c r="K58" s="9" t="s">
        <v>1189</v>
      </c>
    </row>
    <row r="59" spans="1:11" s="1" customFormat="1" ht="39" customHeight="1">
      <c r="A59" s="35">
        <v>22</v>
      </c>
      <c r="B59" s="30" t="s">
        <v>508</v>
      </c>
      <c r="C59" s="125" t="s">
        <v>1190</v>
      </c>
      <c r="D59" s="30" t="s">
        <v>509</v>
      </c>
      <c r="E59" s="33" t="s">
        <v>66</v>
      </c>
      <c r="F59" s="33" t="s">
        <v>66</v>
      </c>
      <c r="G59" s="11">
        <v>35</v>
      </c>
      <c r="H59" s="34">
        <v>31</v>
      </c>
      <c r="I59" s="30" t="s">
        <v>520</v>
      </c>
      <c r="J59" s="31" t="s">
        <v>521</v>
      </c>
      <c r="K59" s="9" t="s">
        <v>522</v>
      </c>
    </row>
    <row r="60" spans="1:11" ht="39" customHeight="1">
      <c r="A60" s="35">
        <v>23</v>
      </c>
      <c r="B60" s="30" t="s">
        <v>523</v>
      </c>
      <c r="C60" s="125" t="s">
        <v>524</v>
      </c>
      <c r="D60" s="30" t="s">
        <v>525</v>
      </c>
      <c r="E60" s="33" t="s">
        <v>526</v>
      </c>
      <c r="F60" s="33" t="s">
        <v>527</v>
      </c>
      <c r="G60" s="11">
        <v>25</v>
      </c>
      <c r="H60" s="34">
        <v>19</v>
      </c>
      <c r="I60" s="30" t="s">
        <v>528</v>
      </c>
      <c r="J60" s="31" t="s">
        <v>529</v>
      </c>
      <c r="K60" s="9" t="s">
        <v>530</v>
      </c>
    </row>
    <row r="61" spans="1:11" ht="39" customHeight="1">
      <c r="A61" s="35">
        <v>24</v>
      </c>
      <c r="B61" s="30" t="s">
        <v>523</v>
      </c>
      <c r="C61" s="125" t="s">
        <v>531</v>
      </c>
      <c r="D61" s="30" t="s">
        <v>525</v>
      </c>
      <c r="E61" s="33" t="s">
        <v>532</v>
      </c>
      <c r="F61" s="33" t="s">
        <v>533</v>
      </c>
      <c r="G61" s="11">
        <v>29</v>
      </c>
      <c r="H61" s="34">
        <v>27</v>
      </c>
      <c r="I61" s="30" t="s">
        <v>534</v>
      </c>
      <c r="J61" s="31" t="s">
        <v>535</v>
      </c>
      <c r="K61" s="9" t="s">
        <v>536</v>
      </c>
    </row>
    <row r="62" spans="1:11" ht="39" customHeight="1">
      <c r="A62" s="35">
        <v>25</v>
      </c>
      <c r="B62" s="30" t="s">
        <v>523</v>
      </c>
      <c r="C62" s="125" t="s">
        <v>537</v>
      </c>
      <c r="D62" s="30" t="s">
        <v>525</v>
      </c>
      <c r="E62" s="33" t="s">
        <v>538</v>
      </c>
      <c r="F62" s="33" t="s">
        <v>538</v>
      </c>
      <c r="G62" s="11">
        <v>25</v>
      </c>
      <c r="H62" s="34">
        <v>25</v>
      </c>
      <c r="I62" s="30" t="s">
        <v>539</v>
      </c>
      <c r="J62" s="31" t="s">
        <v>540</v>
      </c>
      <c r="K62" s="9" t="s">
        <v>541</v>
      </c>
    </row>
    <row r="63" spans="1:11" ht="39" customHeight="1">
      <c r="A63" s="35">
        <v>26</v>
      </c>
      <c r="B63" s="30" t="s">
        <v>523</v>
      </c>
      <c r="C63" s="125" t="s">
        <v>542</v>
      </c>
      <c r="D63" s="30" t="s">
        <v>525</v>
      </c>
      <c r="E63" s="33" t="s">
        <v>543</v>
      </c>
      <c r="F63" s="33" t="s">
        <v>544</v>
      </c>
      <c r="G63" s="11">
        <v>26</v>
      </c>
      <c r="H63" s="34">
        <v>26</v>
      </c>
      <c r="I63" s="30" t="s">
        <v>545</v>
      </c>
      <c r="J63" s="31" t="s">
        <v>546</v>
      </c>
      <c r="K63" s="9" t="s">
        <v>547</v>
      </c>
    </row>
    <row r="64" spans="1:11" ht="39" customHeight="1">
      <c r="A64" s="35">
        <v>27</v>
      </c>
      <c r="B64" s="30" t="s">
        <v>523</v>
      </c>
      <c r="C64" s="125" t="s">
        <v>548</v>
      </c>
      <c r="D64" s="30" t="s">
        <v>525</v>
      </c>
      <c r="E64" s="33" t="s">
        <v>549</v>
      </c>
      <c r="F64" s="33" t="s">
        <v>549</v>
      </c>
      <c r="G64" s="11">
        <v>34</v>
      </c>
      <c r="H64" s="34">
        <v>34</v>
      </c>
      <c r="I64" s="30" t="s">
        <v>550</v>
      </c>
      <c r="J64" s="31" t="s">
        <v>551</v>
      </c>
      <c r="K64" s="9" t="s">
        <v>552</v>
      </c>
    </row>
    <row r="65" spans="1:11" ht="39" customHeight="1">
      <c r="A65" s="35">
        <v>28</v>
      </c>
      <c r="B65" s="30" t="s">
        <v>523</v>
      </c>
      <c r="C65" s="125" t="s">
        <v>553</v>
      </c>
      <c r="D65" s="30" t="s">
        <v>525</v>
      </c>
      <c r="E65" s="33" t="s">
        <v>554</v>
      </c>
      <c r="F65" s="33" t="s">
        <v>555</v>
      </c>
      <c r="G65" s="11">
        <v>29</v>
      </c>
      <c r="H65" s="34">
        <v>25</v>
      </c>
      <c r="I65" s="30" t="s">
        <v>550</v>
      </c>
      <c r="J65" s="31" t="s">
        <v>556</v>
      </c>
      <c r="K65" s="9" t="s">
        <v>557</v>
      </c>
    </row>
    <row r="66" spans="1:11" ht="39" customHeight="1">
      <c r="A66" s="35">
        <v>29</v>
      </c>
      <c r="B66" s="30" t="s">
        <v>523</v>
      </c>
      <c r="C66" s="125" t="s">
        <v>558</v>
      </c>
      <c r="D66" s="30" t="s">
        <v>525</v>
      </c>
      <c r="E66" s="33" t="s">
        <v>559</v>
      </c>
      <c r="F66" s="33" t="s">
        <v>559</v>
      </c>
      <c r="G66" s="11">
        <v>25</v>
      </c>
      <c r="H66" s="34">
        <v>25</v>
      </c>
      <c r="I66" s="30" t="s">
        <v>550</v>
      </c>
      <c r="J66" s="31" t="s">
        <v>560</v>
      </c>
      <c r="K66" s="9" t="s">
        <v>561</v>
      </c>
    </row>
    <row r="67" spans="1:11" ht="39" customHeight="1">
      <c r="A67" s="35">
        <v>30</v>
      </c>
      <c r="B67" s="30" t="s">
        <v>523</v>
      </c>
      <c r="C67" s="126" t="s">
        <v>562</v>
      </c>
      <c r="D67" s="30" t="s">
        <v>525</v>
      </c>
      <c r="E67" s="33" t="s">
        <v>68</v>
      </c>
      <c r="F67" s="33" t="s">
        <v>68</v>
      </c>
      <c r="G67" s="11">
        <v>29</v>
      </c>
      <c r="H67" s="34">
        <v>27</v>
      </c>
      <c r="I67" s="30" t="s">
        <v>563</v>
      </c>
      <c r="J67" s="31" t="s">
        <v>564</v>
      </c>
      <c r="K67" s="9" t="s">
        <v>565</v>
      </c>
    </row>
    <row r="68" spans="1:11" ht="39" customHeight="1">
      <c r="A68" s="35">
        <v>31</v>
      </c>
      <c r="B68" s="30" t="s">
        <v>566</v>
      </c>
      <c r="C68" s="126" t="s">
        <v>567</v>
      </c>
      <c r="D68" s="30" t="s">
        <v>568</v>
      </c>
      <c r="E68" s="33" t="s">
        <v>69</v>
      </c>
      <c r="F68" s="33" t="s">
        <v>69</v>
      </c>
      <c r="G68" s="11">
        <v>29</v>
      </c>
      <c r="H68" s="34">
        <v>29</v>
      </c>
      <c r="I68" s="30" t="s">
        <v>569</v>
      </c>
      <c r="J68" s="31" t="s">
        <v>570</v>
      </c>
      <c r="K68" s="9" t="s">
        <v>571</v>
      </c>
    </row>
    <row r="69" spans="1:11" ht="39" customHeight="1">
      <c r="A69" s="35">
        <v>32</v>
      </c>
      <c r="B69" s="30" t="s">
        <v>572</v>
      </c>
      <c r="C69" s="126" t="s">
        <v>573</v>
      </c>
      <c r="D69" s="30" t="s">
        <v>574</v>
      </c>
      <c r="E69" s="33" t="s">
        <v>575</v>
      </c>
      <c r="F69" s="33" t="s">
        <v>576</v>
      </c>
      <c r="G69" s="11">
        <v>29</v>
      </c>
      <c r="H69" s="34">
        <v>29</v>
      </c>
      <c r="I69" s="30" t="s">
        <v>569</v>
      </c>
      <c r="J69" s="31" t="s">
        <v>577</v>
      </c>
      <c r="K69" s="9" t="s">
        <v>578</v>
      </c>
    </row>
    <row r="70" spans="1:11" ht="39" customHeight="1">
      <c r="A70" s="35">
        <v>33</v>
      </c>
      <c r="B70" s="30" t="s">
        <v>572</v>
      </c>
      <c r="C70" s="107" t="s">
        <v>579</v>
      </c>
      <c r="D70" s="30" t="s">
        <v>574</v>
      </c>
      <c r="E70" s="33" t="s">
        <v>580</v>
      </c>
      <c r="F70" s="33" t="s">
        <v>580</v>
      </c>
      <c r="G70" s="11">
        <v>29</v>
      </c>
      <c r="H70" s="34">
        <v>29</v>
      </c>
      <c r="I70" s="30" t="s">
        <v>581</v>
      </c>
      <c r="J70" s="31" t="s">
        <v>582</v>
      </c>
      <c r="K70" s="9" t="s">
        <v>583</v>
      </c>
    </row>
    <row r="71" spans="1:11" ht="39" customHeight="1">
      <c r="A71" s="35">
        <v>34</v>
      </c>
      <c r="B71" s="30" t="s">
        <v>572</v>
      </c>
      <c r="C71" s="126" t="s">
        <v>588</v>
      </c>
      <c r="D71" s="30" t="s">
        <v>574</v>
      </c>
      <c r="E71" s="33" t="s">
        <v>584</v>
      </c>
      <c r="F71" s="33" t="s">
        <v>585</v>
      </c>
      <c r="G71" s="11">
        <v>29</v>
      </c>
      <c r="H71" s="11">
        <v>12</v>
      </c>
      <c r="I71" s="30" t="s">
        <v>586</v>
      </c>
      <c r="J71" s="31" t="s">
        <v>1192</v>
      </c>
      <c r="K71" s="9" t="s">
        <v>587</v>
      </c>
    </row>
    <row r="72" spans="1:11" s="1" customFormat="1" ht="39" customHeight="1">
      <c r="A72" s="17"/>
      <c r="B72" s="17" t="s">
        <v>607</v>
      </c>
      <c r="C72" s="18">
        <v>12</v>
      </c>
      <c r="D72" s="17"/>
      <c r="E72" s="68"/>
      <c r="F72" s="17"/>
      <c r="G72" s="19">
        <f>SUM(G73:G84)</f>
        <v>336</v>
      </c>
      <c r="H72" s="19">
        <f>SUM(H73:H84)</f>
        <v>290</v>
      </c>
      <c r="I72" s="20"/>
      <c r="J72" s="21"/>
      <c r="K72" s="20"/>
    </row>
    <row r="73" spans="1:11" s="2" customFormat="1" ht="39" customHeight="1">
      <c r="A73" s="30">
        <v>1</v>
      </c>
      <c r="B73" s="30" t="s">
        <v>608</v>
      </c>
      <c r="C73" s="48" t="s">
        <v>609</v>
      </c>
      <c r="D73" s="30" t="s">
        <v>610</v>
      </c>
      <c r="E73" s="109" t="s">
        <v>611</v>
      </c>
      <c r="F73" s="30" t="s">
        <v>612</v>
      </c>
      <c r="G73" s="75">
        <v>29</v>
      </c>
      <c r="H73" s="36">
        <v>23</v>
      </c>
      <c r="I73" s="30" t="s">
        <v>613</v>
      </c>
      <c r="J73" s="76" t="s">
        <v>614</v>
      </c>
      <c r="K73" s="9" t="s">
        <v>615</v>
      </c>
    </row>
    <row r="74" spans="1:11" s="2" customFormat="1" ht="39" customHeight="1">
      <c r="A74" s="30">
        <v>2</v>
      </c>
      <c r="B74" s="30" t="s">
        <v>608</v>
      </c>
      <c r="C74" s="48" t="s">
        <v>616</v>
      </c>
      <c r="D74" s="30" t="s">
        <v>610</v>
      </c>
      <c r="E74" s="109" t="s">
        <v>617</v>
      </c>
      <c r="F74" s="30" t="s">
        <v>618</v>
      </c>
      <c r="G74" s="75">
        <v>29</v>
      </c>
      <c r="H74" s="36">
        <v>24</v>
      </c>
      <c r="I74" s="30" t="s">
        <v>619</v>
      </c>
      <c r="J74" s="76" t="s">
        <v>620</v>
      </c>
      <c r="K74" s="9" t="s">
        <v>21</v>
      </c>
    </row>
    <row r="75" spans="1:11" s="2" customFormat="1" ht="39" customHeight="1">
      <c r="A75" s="30">
        <v>3</v>
      </c>
      <c r="B75" s="30" t="s">
        <v>608</v>
      </c>
      <c r="C75" s="48" t="s">
        <v>621</v>
      </c>
      <c r="D75" s="30" t="s">
        <v>610</v>
      </c>
      <c r="E75" s="109" t="s">
        <v>622</v>
      </c>
      <c r="F75" s="30" t="s">
        <v>623</v>
      </c>
      <c r="G75" s="75">
        <v>29</v>
      </c>
      <c r="H75" s="44">
        <v>23</v>
      </c>
      <c r="I75" s="30" t="s">
        <v>624</v>
      </c>
      <c r="J75" s="76" t="s">
        <v>625</v>
      </c>
      <c r="K75" s="9" t="s">
        <v>22</v>
      </c>
    </row>
    <row r="76" spans="1:11" ht="39" customHeight="1">
      <c r="A76" s="30">
        <v>4</v>
      </c>
      <c r="B76" s="30" t="s">
        <v>608</v>
      </c>
      <c r="C76" s="48" t="s">
        <v>626</v>
      </c>
      <c r="D76" s="30" t="s">
        <v>627</v>
      </c>
      <c r="E76" s="109" t="s">
        <v>628</v>
      </c>
      <c r="F76" s="30" t="s">
        <v>629</v>
      </c>
      <c r="G76" s="75">
        <v>25</v>
      </c>
      <c r="H76" s="44">
        <v>20</v>
      </c>
      <c r="I76" s="30" t="s">
        <v>630</v>
      </c>
      <c r="J76" s="76" t="s">
        <v>631</v>
      </c>
      <c r="K76" s="9" t="s">
        <v>23</v>
      </c>
    </row>
    <row r="77" spans="1:11" ht="39" customHeight="1">
      <c r="A77" s="30">
        <v>5</v>
      </c>
      <c r="B77" s="30" t="s">
        <v>608</v>
      </c>
      <c r="C77" s="48" t="s">
        <v>632</v>
      </c>
      <c r="D77" s="30" t="s">
        <v>610</v>
      </c>
      <c r="E77" s="109" t="s">
        <v>633</v>
      </c>
      <c r="F77" s="30" t="s">
        <v>634</v>
      </c>
      <c r="G77" s="75">
        <v>29</v>
      </c>
      <c r="H77" s="44">
        <v>26</v>
      </c>
      <c r="I77" s="30" t="s">
        <v>635</v>
      </c>
      <c r="J77" s="76" t="s">
        <v>636</v>
      </c>
      <c r="K77" s="9" t="s">
        <v>24</v>
      </c>
    </row>
    <row r="78" spans="1:11" ht="39" customHeight="1">
      <c r="A78" s="30">
        <v>6</v>
      </c>
      <c r="B78" s="30" t="s">
        <v>608</v>
      </c>
      <c r="C78" s="48" t="s">
        <v>637</v>
      </c>
      <c r="D78" s="30" t="s">
        <v>610</v>
      </c>
      <c r="E78" s="109" t="s">
        <v>617</v>
      </c>
      <c r="F78" s="30" t="s">
        <v>638</v>
      </c>
      <c r="G78" s="75">
        <v>27</v>
      </c>
      <c r="H78" s="44">
        <v>26</v>
      </c>
      <c r="I78" s="30" t="s">
        <v>639</v>
      </c>
      <c r="J78" s="76" t="s">
        <v>640</v>
      </c>
      <c r="K78" s="9" t="s">
        <v>25</v>
      </c>
    </row>
    <row r="79" spans="1:11" ht="39" customHeight="1">
      <c r="A79" s="30">
        <v>7</v>
      </c>
      <c r="B79" s="30" t="s">
        <v>608</v>
      </c>
      <c r="C79" s="48" t="s">
        <v>641</v>
      </c>
      <c r="D79" s="30" t="s">
        <v>574</v>
      </c>
      <c r="E79" s="109" t="s">
        <v>574</v>
      </c>
      <c r="F79" s="30" t="s">
        <v>642</v>
      </c>
      <c r="G79" s="75">
        <v>27</v>
      </c>
      <c r="H79" s="44">
        <v>26</v>
      </c>
      <c r="I79" s="30" t="s">
        <v>643</v>
      </c>
      <c r="J79" s="76" t="s">
        <v>644</v>
      </c>
      <c r="K79" s="9" t="s">
        <v>26</v>
      </c>
    </row>
    <row r="80" spans="1:11" ht="39" customHeight="1">
      <c r="A80" s="30">
        <v>8</v>
      </c>
      <c r="B80" s="30" t="s">
        <v>608</v>
      </c>
      <c r="C80" s="48" t="s">
        <v>645</v>
      </c>
      <c r="D80" s="30" t="s">
        <v>574</v>
      </c>
      <c r="E80" s="109" t="s">
        <v>574</v>
      </c>
      <c r="F80" s="30" t="s">
        <v>646</v>
      </c>
      <c r="G80" s="75">
        <v>29</v>
      </c>
      <c r="H80" s="44">
        <v>27</v>
      </c>
      <c r="I80" s="30" t="s">
        <v>647</v>
      </c>
      <c r="J80" s="76" t="s">
        <v>648</v>
      </c>
      <c r="K80" s="9" t="s">
        <v>27</v>
      </c>
    </row>
    <row r="81" spans="1:11" ht="39" customHeight="1">
      <c r="A81" s="30">
        <v>9</v>
      </c>
      <c r="B81" s="30" t="s">
        <v>608</v>
      </c>
      <c r="C81" s="48" t="s">
        <v>649</v>
      </c>
      <c r="D81" s="30" t="s">
        <v>574</v>
      </c>
      <c r="E81" s="109" t="s">
        <v>574</v>
      </c>
      <c r="F81" s="30" t="s">
        <v>650</v>
      </c>
      <c r="G81" s="75">
        <v>29</v>
      </c>
      <c r="H81" s="36">
        <v>22</v>
      </c>
      <c r="I81" s="30" t="s">
        <v>651</v>
      </c>
      <c r="J81" s="76" t="s">
        <v>652</v>
      </c>
      <c r="K81" s="9" t="s">
        <v>28</v>
      </c>
    </row>
    <row r="82" spans="1:11" ht="39" customHeight="1">
      <c r="A82" s="30">
        <v>10</v>
      </c>
      <c r="B82" s="30" t="s">
        <v>608</v>
      </c>
      <c r="C82" s="48" t="s">
        <v>653</v>
      </c>
      <c r="D82" s="30" t="s">
        <v>574</v>
      </c>
      <c r="E82" s="109" t="s">
        <v>574</v>
      </c>
      <c r="F82" s="30" t="s">
        <v>654</v>
      </c>
      <c r="G82" s="75">
        <v>29</v>
      </c>
      <c r="H82" s="36">
        <v>26</v>
      </c>
      <c r="I82" s="30" t="s">
        <v>655</v>
      </c>
      <c r="J82" s="76" t="s">
        <v>656</v>
      </c>
      <c r="K82" s="9" t="s">
        <v>657</v>
      </c>
    </row>
    <row r="83" spans="1:11" ht="39" customHeight="1">
      <c r="A83" s="30">
        <v>11</v>
      </c>
      <c r="B83" s="30" t="s">
        <v>608</v>
      </c>
      <c r="C83" s="48" t="s">
        <v>658</v>
      </c>
      <c r="D83" s="30" t="s">
        <v>574</v>
      </c>
      <c r="E83" s="109" t="s">
        <v>574</v>
      </c>
      <c r="F83" s="30" t="s">
        <v>659</v>
      </c>
      <c r="G83" s="75">
        <v>25</v>
      </c>
      <c r="H83" s="36">
        <v>22</v>
      </c>
      <c r="I83" s="30" t="s">
        <v>655</v>
      </c>
      <c r="J83" s="77" t="s">
        <v>660</v>
      </c>
      <c r="K83" s="9" t="s">
        <v>29</v>
      </c>
    </row>
    <row r="84" spans="1:11" ht="39" customHeight="1">
      <c r="A84" s="30">
        <v>12</v>
      </c>
      <c r="B84" s="30" t="s">
        <v>608</v>
      </c>
      <c r="C84" s="48" t="s">
        <v>661</v>
      </c>
      <c r="D84" s="30" t="s">
        <v>610</v>
      </c>
      <c r="E84" s="109" t="s">
        <v>662</v>
      </c>
      <c r="F84" s="30" t="s">
        <v>663</v>
      </c>
      <c r="G84" s="75">
        <v>29</v>
      </c>
      <c r="H84" s="36">
        <v>25</v>
      </c>
      <c r="I84" s="30" t="s">
        <v>664</v>
      </c>
      <c r="J84" s="76" t="s">
        <v>665</v>
      </c>
      <c r="K84" s="9" t="s">
        <v>30</v>
      </c>
    </row>
    <row r="85" spans="1:11" s="1" customFormat="1" ht="39" customHeight="1">
      <c r="A85" s="17"/>
      <c r="B85" s="17" t="s">
        <v>607</v>
      </c>
      <c r="C85" s="18">
        <v>45</v>
      </c>
      <c r="D85" s="17"/>
      <c r="E85" s="68"/>
      <c r="F85" s="17"/>
      <c r="G85" s="19">
        <f>SUM(G86:G130)</f>
        <v>1164</v>
      </c>
      <c r="H85" s="19">
        <f>SUM(H86:H130)</f>
        <v>1084</v>
      </c>
      <c r="I85" s="20"/>
      <c r="J85" s="21"/>
      <c r="K85" s="20"/>
    </row>
    <row r="86" spans="1:11" s="2" customFormat="1" ht="39" customHeight="1">
      <c r="A86" s="78">
        <v>1</v>
      </c>
      <c r="B86" s="30" t="s">
        <v>666</v>
      </c>
      <c r="C86" s="119" t="s">
        <v>667</v>
      </c>
      <c r="D86" s="79" t="s">
        <v>70</v>
      </c>
      <c r="E86" s="110" t="s">
        <v>71</v>
      </c>
      <c r="F86" s="64" t="s">
        <v>72</v>
      </c>
      <c r="G86" s="80">
        <v>36</v>
      </c>
      <c r="H86" s="81">
        <v>36</v>
      </c>
      <c r="I86" s="42" t="s">
        <v>73</v>
      </c>
      <c r="J86" s="82" t="s">
        <v>74</v>
      </c>
      <c r="K86" s="127" t="s">
        <v>75</v>
      </c>
    </row>
    <row r="87" spans="1:11" s="2" customFormat="1" ht="39" customHeight="1">
      <c r="A87" s="78">
        <v>2</v>
      </c>
      <c r="B87" s="30" t="s">
        <v>668</v>
      </c>
      <c r="C87" s="119" t="s">
        <v>669</v>
      </c>
      <c r="D87" s="79" t="s">
        <v>76</v>
      </c>
      <c r="E87" s="111" t="s">
        <v>77</v>
      </c>
      <c r="F87" s="84" t="s">
        <v>78</v>
      </c>
      <c r="G87" s="80">
        <v>19</v>
      </c>
      <c r="H87" s="81">
        <v>19</v>
      </c>
      <c r="I87" s="83" t="s">
        <v>79</v>
      </c>
      <c r="J87" s="85" t="s">
        <v>80</v>
      </c>
      <c r="K87" s="127" t="s">
        <v>81</v>
      </c>
    </row>
    <row r="88" spans="1:11" s="2" customFormat="1" ht="39" customHeight="1">
      <c r="A88" s="78">
        <v>3</v>
      </c>
      <c r="B88" s="30" t="s">
        <v>670</v>
      </c>
      <c r="C88" s="119" t="s">
        <v>671</v>
      </c>
      <c r="D88" s="79" t="s">
        <v>47</v>
      </c>
      <c r="E88" s="111" t="s">
        <v>82</v>
      </c>
      <c r="F88" s="84" t="s">
        <v>82</v>
      </c>
      <c r="G88" s="80">
        <v>29</v>
      </c>
      <c r="H88" s="86">
        <v>25</v>
      </c>
      <c r="I88" s="83" t="s">
        <v>83</v>
      </c>
      <c r="J88" s="85" t="s">
        <v>84</v>
      </c>
      <c r="K88" s="127" t="s">
        <v>85</v>
      </c>
    </row>
    <row r="89" spans="1:11" ht="39" customHeight="1">
      <c r="A89" s="78">
        <v>4</v>
      </c>
      <c r="B89" s="30" t="s">
        <v>672</v>
      </c>
      <c r="C89" s="119" t="s">
        <v>673</v>
      </c>
      <c r="D89" s="79" t="s">
        <v>47</v>
      </c>
      <c r="E89" s="111" t="s">
        <v>86</v>
      </c>
      <c r="F89" s="84" t="s">
        <v>86</v>
      </c>
      <c r="G89" s="80">
        <v>27</v>
      </c>
      <c r="H89" s="65">
        <v>27</v>
      </c>
      <c r="I89" s="83" t="s">
        <v>87</v>
      </c>
      <c r="J89" s="85" t="s">
        <v>88</v>
      </c>
      <c r="K89" s="83" t="s">
        <v>89</v>
      </c>
    </row>
    <row r="90" spans="1:11" ht="39" customHeight="1">
      <c r="A90" s="78">
        <v>5</v>
      </c>
      <c r="B90" s="30" t="s">
        <v>674</v>
      </c>
      <c r="C90" s="119" t="s">
        <v>675</v>
      </c>
      <c r="D90" s="79" t="s">
        <v>47</v>
      </c>
      <c r="E90" s="111" t="s">
        <v>90</v>
      </c>
      <c r="F90" s="84" t="s">
        <v>91</v>
      </c>
      <c r="G90" s="80">
        <v>19</v>
      </c>
      <c r="H90" s="65">
        <v>15</v>
      </c>
      <c r="I90" s="83" t="s">
        <v>92</v>
      </c>
      <c r="J90" s="85" t="s">
        <v>93</v>
      </c>
      <c r="K90" s="83" t="s">
        <v>94</v>
      </c>
    </row>
    <row r="91" spans="1:11" ht="39" customHeight="1">
      <c r="A91" s="78">
        <v>6</v>
      </c>
      <c r="B91" s="30" t="s">
        <v>676</v>
      </c>
      <c r="C91" s="119" t="s">
        <v>677</v>
      </c>
      <c r="D91" s="79" t="s">
        <v>47</v>
      </c>
      <c r="E91" s="111" t="s">
        <v>95</v>
      </c>
      <c r="F91" s="84" t="s">
        <v>678</v>
      </c>
      <c r="G91" s="80">
        <v>19</v>
      </c>
      <c r="H91" s="65">
        <v>19</v>
      </c>
      <c r="I91" s="83" t="s">
        <v>96</v>
      </c>
      <c r="J91" s="85" t="s">
        <v>97</v>
      </c>
      <c r="K91" s="83" t="s">
        <v>679</v>
      </c>
    </row>
    <row r="92" spans="1:11" ht="39" customHeight="1">
      <c r="A92" s="78">
        <v>7</v>
      </c>
      <c r="B92" s="30" t="s">
        <v>680</v>
      </c>
      <c r="C92" s="119" t="s">
        <v>681</v>
      </c>
      <c r="D92" s="79" t="s">
        <v>47</v>
      </c>
      <c r="E92" s="111" t="s">
        <v>98</v>
      </c>
      <c r="F92" s="84" t="s">
        <v>99</v>
      </c>
      <c r="G92" s="80">
        <v>27</v>
      </c>
      <c r="H92" s="65">
        <v>27</v>
      </c>
      <c r="I92" s="87" t="s">
        <v>100</v>
      </c>
      <c r="J92" s="85" t="s">
        <v>101</v>
      </c>
      <c r="K92" s="83" t="s">
        <v>102</v>
      </c>
    </row>
    <row r="93" spans="1:11" ht="39" customHeight="1">
      <c r="A93" s="78">
        <v>8</v>
      </c>
      <c r="B93" s="30" t="s">
        <v>682</v>
      </c>
      <c r="C93" s="119" t="s">
        <v>683</v>
      </c>
      <c r="D93" s="79" t="s">
        <v>47</v>
      </c>
      <c r="E93" s="111" t="s">
        <v>103</v>
      </c>
      <c r="F93" s="84" t="s">
        <v>103</v>
      </c>
      <c r="G93" s="80">
        <v>29</v>
      </c>
      <c r="H93" s="65">
        <v>29</v>
      </c>
      <c r="I93" s="83" t="s">
        <v>104</v>
      </c>
      <c r="J93" s="85" t="s">
        <v>105</v>
      </c>
      <c r="K93" s="83" t="s">
        <v>106</v>
      </c>
    </row>
    <row r="94" spans="1:11" ht="39" customHeight="1">
      <c r="A94" s="78">
        <v>9</v>
      </c>
      <c r="B94" s="30" t="s">
        <v>684</v>
      </c>
      <c r="C94" s="119" t="s">
        <v>685</v>
      </c>
      <c r="D94" s="79" t="s">
        <v>107</v>
      </c>
      <c r="E94" s="111" t="s">
        <v>108</v>
      </c>
      <c r="F94" s="88" t="s">
        <v>109</v>
      </c>
      <c r="G94" s="80">
        <v>29</v>
      </c>
      <c r="H94" s="65">
        <v>26</v>
      </c>
      <c r="I94" s="89" t="s">
        <v>110</v>
      </c>
      <c r="J94" s="85" t="s">
        <v>111</v>
      </c>
      <c r="K94" s="83" t="s">
        <v>112</v>
      </c>
    </row>
    <row r="95" spans="1:11" ht="39" customHeight="1">
      <c r="A95" s="78">
        <v>10</v>
      </c>
      <c r="B95" s="30" t="s">
        <v>686</v>
      </c>
      <c r="C95" s="119" t="s">
        <v>687</v>
      </c>
      <c r="D95" s="79" t="s">
        <v>47</v>
      </c>
      <c r="E95" s="111" t="s">
        <v>113</v>
      </c>
      <c r="F95" s="84" t="s">
        <v>113</v>
      </c>
      <c r="G95" s="80">
        <v>29</v>
      </c>
      <c r="H95" s="65">
        <v>25</v>
      </c>
      <c r="I95" s="83" t="s">
        <v>114</v>
      </c>
      <c r="J95" s="85" t="s">
        <v>115</v>
      </c>
      <c r="K95" s="83" t="s">
        <v>116</v>
      </c>
    </row>
    <row r="96" spans="1:11" ht="39" customHeight="1">
      <c r="A96" s="78">
        <v>11</v>
      </c>
      <c r="B96" s="30" t="s">
        <v>682</v>
      </c>
      <c r="C96" s="119" t="s">
        <v>688</v>
      </c>
      <c r="D96" s="79" t="s">
        <v>47</v>
      </c>
      <c r="E96" s="111" t="s">
        <v>117</v>
      </c>
      <c r="F96" s="84" t="s">
        <v>117</v>
      </c>
      <c r="G96" s="80">
        <v>19</v>
      </c>
      <c r="H96" s="65">
        <v>19</v>
      </c>
      <c r="I96" s="83" t="s">
        <v>118</v>
      </c>
      <c r="J96" s="85" t="s">
        <v>119</v>
      </c>
      <c r="K96" s="83" t="s">
        <v>120</v>
      </c>
    </row>
    <row r="97" spans="1:11" ht="39" customHeight="1">
      <c r="A97" s="78">
        <v>12</v>
      </c>
      <c r="B97" s="30" t="s">
        <v>689</v>
      </c>
      <c r="C97" s="119" t="s">
        <v>690</v>
      </c>
      <c r="D97" s="79" t="s">
        <v>47</v>
      </c>
      <c r="E97" s="111" t="s">
        <v>121</v>
      </c>
      <c r="F97" s="84" t="s">
        <v>121</v>
      </c>
      <c r="G97" s="80">
        <v>19</v>
      </c>
      <c r="H97" s="65">
        <v>15</v>
      </c>
      <c r="I97" s="83" t="s">
        <v>122</v>
      </c>
      <c r="J97" s="85" t="s">
        <v>123</v>
      </c>
      <c r="K97" s="83" t="s">
        <v>124</v>
      </c>
    </row>
    <row r="98" spans="1:11" ht="39" customHeight="1">
      <c r="A98" s="78">
        <v>13</v>
      </c>
      <c r="B98" s="30" t="s">
        <v>691</v>
      </c>
      <c r="C98" s="119" t="s">
        <v>692</v>
      </c>
      <c r="D98" s="79" t="s">
        <v>47</v>
      </c>
      <c r="E98" s="111" t="s">
        <v>125</v>
      </c>
      <c r="F98" s="84" t="s">
        <v>125</v>
      </c>
      <c r="G98" s="80">
        <v>29</v>
      </c>
      <c r="H98" s="65">
        <v>29</v>
      </c>
      <c r="I98" s="87" t="s">
        <v>126</v>
      </c>
      <c r="J98" s="85" t="s">
        <v>127</v>
      </c>
      <c r="K98" s="83" t="s">
        <v>128</v>
      </c>
    </row>
    <row r="99" spans="1:11" ht="39" customHeight="1">
      <c r="A99" s="78">
        <v>14</v>
      </c>
      <c r="B99" s="30" t="s">
        <v>693</v>
      </c>
      <c r="C99" s="119" t="s">
        <v>694</v>
      </c>
      <c r="D99" s="79" t="s">
        <v>47</v>
      </c>
      <c r="E99" s="111" t="s">
        <v>129</v>
      </c>
      <c r="F99" s="84" t="s">
        <v>130</v>
      </c>
      <c r="G99" s="80">
        <v>29</v>
      </c>
      <c r="H99" s="65">
        <v>29</v>
      </c>
      <c r="I99" s="83" t="s">
        <v>131</v>
      </c>
      <c r="J99" s="85" t="s">
        <v>132</v>
      </c>
      <c r="K99" s="83" t="s">
        <v>133</v>
      </c>
    </row>
    <row r="100" spans="1:11" ht="39" customHeight="1">
      <c r="A100" s="78">
        <v>15</v>
      </c>
      <c r="B100" s="30" t="s">
        <v>682</v>
      </c>
      <c r="C100" s="119" t="s">
        <v>695</v>
      </c>
      <c r="D100" s="79" t="s">
        <v>47</v>
      </c>
      <c r="E100" s="111" t="s">
        <v>134</v>
      </c>
      <c r="F100" s="84" t="s">
        <v>134</v>
      </c>
      <c r="G100" s="80">
        <v>29</v>
      </c>
      <c r="H100" s="65">
        <v>22</v>
      </c>
      <c r="I100" s="83" t="s">
        <v>135</v>
      </c>
      <c r="J100" s="85" t="s">
        <v>696</v>
      </c>
      <c r="K100" s="83" t="s">
        <v>136</v>
      </c>
    </row>
    <row r="101" spans="1:11" ht="39" customHeight="1">
      <c r="A101" s="78">
        <v>16</v>
      </c>
      <c r="B101" s="30" t="s">
        <v>697</v>
      </c>
      <c r="C101" s="119" t="s">
        <v>698</v>
      </c>
      <c r="D101" s="79" t="s">
        <v>47</v>
      </c>
      <c r="E101" s="111" t="s">
        <v>137</v>
      </c>
      <c r="F101" s="84" t="s">
        <v>137</v>
      </c>
      <c r="G101" s="80">
        <v>29</v>
      </c>
      <c r="H101" s="65">
        <v>29</v>
      </c>
      <c r="I101" s="83" t="s">
        <v>138</v>
      </c>
      <c r="J101" s="85" t="s">
        <v>139</v>
      </c>
      <c r="K101" s="83" t="s">
        <v>140</v>
      </c>
    </row>
    <row r="102" spans="1:11" ht="39" customHeight="1">
      <c r="A102" s="78">
        <v>17</v>
      </c>
      <c r="B102" s="30" t="s">
        <v>672</v>
      </c>
      <c r="C102" s="119" t="s">
        <v>699</v>
      </c>
      <c r="D102" s="79" t="s">
        <v>47</v>
      </c>
      <c r="E102" s="111" t="s">
        <v>141</v>
      </c>
      <c r="F102" s="84" t="s">
        <v>141</v>
      </c>
      <c r="G102" s="80">
        <v>19</v>
      </c>
      <c r="H102" s="65">
        <v>19</v>
      </c>
      <c r="I102" s="83" t="s">
        <v>142</v>
      </c>
      <c r="J102" s="85" t="s">
        <v>143</v>
      </c>
      <c r="K102" s="83" t="s">
        <v>144</v>
      </c>
    </row>
    <row r="103" spans="1:11" ht="39" customHeight="1">
      <c r="A103" s="78">
        <v>18</v>
      </c>
      <c r="B103" s="30" t="s">
        <v>700</v>
      </c>
      <c r="C103" s="119" t="s">
        <v>701</v>
      </c>
      <c r="D103" s="79" t="s">
        <v>47</v>
      </c>
      <c r="E103" s="111" t="s">
        <v>145</v>
      </c>
      <c r="F103" s="84" t="s">
        <v>145</v>
      </c>
      <c r="G103" s="80">
        <v>19</v>
      </c>
      <c r="H103" s="65">
        <v>16</v>
      </c>
      <c r="I103" s="83" t="s">
        <v>146</v>
      </c>
      <c r="J103" s="85" t="s">
        <v>147</v>
      </c>
      <c r="K103" s="83" t="s">
        <v>148</v>
      </c>
    </row>
    <row r="104" spans="1:11" ht="39" customHeight="1">
      <c r="A104" s="78">
        <v>19</v>
      </c>
      <c r="B104" s="30" t="s">
        <v>702</v>
      </c>
      <c r="C104" s="119" t="s">
        <v>703</v>
      </c>
      <c r="D104" s="79" t="s">
        <v>76</v>
      </c>
      <c r="E104" s="111" t="s">
        <v>149</v>
      </c>
      <c r="F104" s="84" t="s">
        <v>150</v>
      </c>
      <c r="G104" s="80">
        <v>35</v>
      </c>
      <c r="H104" s="65">
        <v>32</v>
      </c>
      <c r="I104" s="83" t="s">
        <v>151</v>
      </c>
      <c r="J104" s="85" t="s">
        <v>152</v>
      </c>
      <c r="K104" s="83" t="s">
        <v>153</v>
      </c>
    </row>
    <row r="105" spans="1:11" ht="39" customHeight="1">
      <c r="A105" s="78">
        <v>20</v>
      </c>
      <c r="B105" s="30" t="s">
        <v>700</v>
      </c>
      <c r="C105" s="119" t="s">
        <v>704</v>
      </c>
      <c r="D105" s="79" t="s">
        <v>47</v>
      </c>
      <c r="E105" s="111" t="s">
        <v>154</v>
      </c>
      <c r="F105" s="84" t="s">
        <v>154</v>
      </c>
      <c r="G105" s="80">
        <v>24</v>
      </c>
      <c r="H105" s="65">
        <v>24</v>
      </c>
      <c r="I105" s="83" t="s">
        <v>155</v>
      </c>
      <c r="J105" s="85" t="s">
        <v>156</v>
      </c>
      <c r="K105" s="83" t="s">
        <v>157</v>
      </c>
    </row>
    <row r="106" spans="1:11" ht="39" customHeight="1">
      <c r="A106" s="78">
        <v>21</v>
      </c>
      <c r="B106" s="30" t="s">
        <v>670</v>
      </c>
      <c r="C106" s="119" t="s">
        <v>705</v>
      </c>
      <c r="D106" s="79" t="s">
        <v>47</v>
      </c>
      <c r="E106" s="111" t="s">
        <v>158</v>
      </c>
      <c r="F106" s="84" t="s">
        <v>158</v>
      </c>
      <c r="G106" s="80">
        <v>23</v>
      </c>
      <c r="H106" s="65">
        <v>23</v>
      </c>
      <c r="I106" s="83" t="s">
        <v>159</v>
      </c>
      <c r="J106" s="85" t="s">
        <v>160</v>
      </c>
      <c r="K106" s="83" t="s">
        <v>161</v>
      </c>
    </row>
    <row r="107" spans="1:11" ht="39" customHeight="1">
      <c r="A107" s="78">
        <v>22</v>
      </c>
      <c r="B107" s="30" t="s">
        <v>670</v>
      </c>
      <c r="C107" s="119" t="s">
        <v>706</v>
      </c>
      <c r="D107" s="79" t="s">
        <v>47</v>
      </c>
      <c r="E107" s="111" t="s">
        <v>162</v>
      </c>
      <c r="F107" s="84" t="s">
        <v>162</v>
      </c>
      <c r="G107" s="80">
        <v>19</v>
      </c>
      <c r="H107" s="65">
        <v>19</v>
      </c>
      <c r="I107" s="83" t="s">
        <v>163</v>
      </c>
      <c r="J107" s="85" t="s">
        <v>164</v>
      </c>
      <c r="K107" s="83" t="s">
        <v>165</v>
      </c>
    </row>
    <row r="108" spans="1:11" ht="39" customHeight="1">
      <c r="A108" s="78">
        <v>23</v>
      </c>
      <c r="B108" s="30" t="s">
        <v>672</v>
      </c>
      <c r="C108" s="119" t="s">
        <v>707</v>
      </c>
      <c r="D108" s="79" t="s">
        <v>76</v>
      </c>
      <c r="E108" s="112" t="s">
        <v>166</v>
      </c>
      <c r="F108" s="84" t="s">
        <v>167</v>
      </c>
      <c r="G108" s="80">
        <v>41</v>
      </c>
      <c r="H108" s="65">
        <v>41</v>
      </c>
      <c r="I108" s="83" t="s">
        <v>168</v>
      </c>
      <c r="J108" s="85" t="s">
        <v>169</v>
      </c>
      <c r="K108" s="83" t="s">
        <v>170</v>
      </c>
    </row>
    <row r="109" spans="1:11" ht="39" customHeight="1">
      <c r="A109" s="78">
        <v>24</v>
      </c>
      <c r="B109" s="30" t="s">
        <v>708</v>
      </c>
      <c r="C109" s="119" t="s">
        <v>709</v>
      </c>
      <c r="D109" s="79" t="s">
        <v>47</v>
      </c>
      <c r="E109" s="111" t="s">
        <v>171</v>
      </c>
      <c r="F109" s="88" t="s">
        <v>171</v>
      </c>
      <c r="G109" s="80">
        <v>29</v>
      </c>
      <c r="H109" s="65">
        <v>29</v>
      </c>
      <c r="I109" s="90" t="s">
        <v>172</v>
      </c>
      <c r="J109" s="85" t="s">
        <v>173</v>
      </c>
      <c r="K109" s="83" t="s">
        <v>174</v>
      </c>
    </row>
    <row r="110" spans="1:11" ht="39" customHeight="1">
      <c r="A110" s="78">
        <v>25</v>
      </c>
      <c r="B110" s="30" t="s">
        <v>710</v>
      </c>
      <c r="C110" s="119" t="s">
        <v>711</v>
      </c>
      <c r="D110" s="79" t="s">
        <v>47</v>
      </c>
      <c r="E110" s="111" t="s">
        <v>175</v>
      </c>
      <c r="F110" s="88" t="s">
        <v>175</v>
      </c>
      <c r="G110" s="80">
        <v>28</v>
      </c>
      <c r="H110" s="65">
        <v>24</v>
      </c>
      <c r="I110" s="90" t="s">
        <v>176</v>
      </c>
      <c r="J110" s="85" t="s">
        <v>177</v>
      </c>
      <c r="K110" s="83" t="s">
        <v>178</v>
      </c>
    </row>
    <row r="111" spans="1:11" ht="39" customHeight="1">
      <c r="A111" s="78">
        <v>26</v>
      </c>
      <c r="B111" s="30" t="s">
        <v>712</v>
      </c>
      <c r="C111" s="119" t="s">
        <v>713</v>
      </c>
      <c r="D111" s="79" t="s">
        <v>47</v>
      </c>
      <c r="E111" s="111" t="s">
        <v>179</v>
      </c>
      <c r="F111" s="84" t="s">
        <v>179</v>
      </c>
      <c r="G111" s="80">
        <v>34</v>
      </c>
      <c r="H111" s="65">
        <v>34</v>
      </c>
      <c r="I111" s="83" t="s">
        <v>180</v>
      </c>
      <c r="J111" s="85" t="s">
        <v>181</v>
      </c>
      <c r="K111" s="83" t="s">
        <v>182</v>
      </c>
    </row>
    <row r="112" spans="1:11" ht="39" customHeight="1">
      <c r="A112" s="78">
        <v>27</v>
      </c>
      <c r="B112" s="30" t="s">
        <v>691</v>
      </c>
      <c r="C112" s="119" t="s">
        <v>714</v>
      </c>
      <c r="D112" s="79" t="s">
        <v>47</v>
      </c>
      <c r="E112" s="111" t="s">
        <v>183</v>
      </c>
      <c r="F112" s="84" t="s">
        <v>183</v>
      </c>
      <c r="G112" s="80">
        <v>21</v>
      </c>
      <c r="H112" s="65">
        <v>16</v>
      </c>
      <c r="I112" s="83" t="s">
        <v>184</v>
      </c>
      <c r="J112" s="85" t="s">
        <v>185</v>
      </c>
      <c r="K112" s="83" t="s">
        <v>186</v>
      </c>
    </row>
    <row r="113" spans="1:11" ht="39" customHeight="1">
      <c r="A113" s="78">
        <v>28</v>
      </c>
      <c r="B113" s="30" t="s">
        <v>682</v>
      </c>
      <c r="C113" s="119" t="s">
        <v>715</v>
      </c>
      <c r="D113" s="79" t="s">
        <v>47</v>
      </c>
      <c r="E113" s="111" t="s">
        <v>187</v>
      </c>
      <c r="F113" s="88" t="s">
        <v>188</v>
      </c>
      <c r="G113" s="80">
        <v>19</v>
      </c>
      <c r="H113" s="65">
        <v>17</v>
      </c>
      <c r="I113" s="90" t="s">
        <v>189</v>
      </c>
      <c r="J113" s="85" t="s">
        <v>190</v>
      </c>
      <c r="K113" s="83" t="s">
        <v>191</v>
      </c>
    </row>
    <row r="114" spans="1:11" ht="39" customHeight="1">
      <c r="A114" s="78">
        <v>29</v>
      </c>
      <c r="B114" s="30" t="s">
        <v>716</v>
      </c>
      <c r="C114" s="119" t="s">
        <v>717</v>
      </c>
      <c r="D114" s="79" t="s">
        <v>47</v>
      </c>
      <c r="E114" s="111" t="s">
        <v>192</v>
      </c>
      <c r="F114" s="84" t="s">
        <v>192</v>
      </c>
      <c r="G114" s="80">
        <v>29</v>
      </c>
      <c r="H114" s="65">
        <v>29</v>
      </c>
      <c r="I114" s="83" t="s">
        <v>159</v>
      </c>
      <c r="J114" s="85" t="s">
        <v>193</v>
      </c>
      <c r="K114" s="83" t="s">
        <v>194</v>
      </c>
    </row>
    <row r="115" spans="1:11" ht="39" customHeight="1">
      <c r="A115" s="78">
        <v>30</v>
      </c>
      <c r="B115" s="30" t="s">
        <v>668</v>
      </c>
      <c r="C115" s="119" t="s">
        <v>718</v>
      </c>
      <c r="D115" s="79" t="s">
        <v>47</v>
      </c>
      <c r="E115" s="111" t="s">
        <v>195</v>
      </c>
      <c r="F115" s="84" t="s">
        <v>195</v>
      </c>
      <c r="G115" s="80">
        <v>29</v>
      </c>
      <c r="H115" s="65">
        <v>29</v>
      </c>
      <c r="I115" s="83" t="s">
        <v>196</v>
      </c>
      <c r="J115" s="85" t="s">
        <v>197</v>
      </c>
      <c r="K115" s="83" t="s">
        <v>198</v>
      </c>
    </row>
    <row r="116" spans="1:11" ht="39" customHeight="1">
      <c r="A116" s="78">
        <v>31</v>
      </c>
      <c r="B116" s="30" t="s">
        <v>700</v>
      </c>
      <c r="C116" s="119" t="s">
        <v>719</v>
      </c>
      <c r="D116" s="79" t="s">
        <v>47</v>
      </c>
      <c r="E116" s="111" t="s">
        <v>199</v>
      </c>
      <c r="F116" s="84" t="s">
        <v>199</v>
      </c>
      <c r="G116" s="80">
        <v>29</v>
      </c>
      <c r="H116" s="65">
        <v>29</v>
      </c>
      <c r="I116" s="83" t="s">
        <v>200</v>
      </c>
      <c r="J116" s="85" t="s">
        <v>201</v>
      </c>
      <c r="K116" s="83" t="s">
        <v>202</v>
      </c>
    </row>
    <row r="117" spans="1:11" ht="39" customHeight="1">
      <c r="A117" s="78">
        <v>32</v>
      </c>
      <c r="B117" s="30" t="s">
        <v>720</v>
      </c>
      <c r="C117" s="119" t="s">
        <v>721</v>
      </c>
      <c r="D117" s="79" t="s">
        <v>47</v>
      </c>
      <c r="E117" s="111" t="s">
        <v>203</v>
      </c>
      <c r="F117" s="84" t="s">
        <v>203</v>
      </c>
      <c r="G117" s="80">
        <v>25</v>
      </c>
      <c r="H117" s="65">
        <v>25</v>
      </c>
      <c r="I117" s="83" t="s">
        <v>204</v>
      </c>
      <c r="J117" s="85" t="s">
        <v>205</v>
      </c>
      <c r="K117" s="83" t="s">
        <v>206</v>
      </c>
    </row>
    <row r="118" spans="1:11" ht="39" customHeight="1">
      <c r="A118" s="78">
        <v>33</v>
      </c>
      <c r="B118" s="30" t="s">
        <v>722</v>
      </c>
      <c r="C118" s="119" t="s">
        <v>723</v>
      </c>
      <c r="D118" s="79" t="s">
        <v>107</v>
      </c>
      <c r="E118" s="112" t="s">
        <v>724</v>
      </c>
      <c r="F118" s="84" t="s">
        <v>207</v>
      </c>
      <c r="G118" s="80">
        <v>29</v>
      </c>
      <c r="H118" s="65">
        <v>26</v>
      </c>
      <c r="I118" s="83" t="s">
        <v>208</v>
      </c>
      <c r="J118" s="85" t="s">
        <v>209</v>
      </c>
      <c r="K118" s="83" t="s">
        <v>210</v>
      </c>
    </row>
    <row r="119" spans="1:11" ht="39" customHeight="1">
      <c r="A119" s="78">
        <v>34</v>
      </c>
      <c r="B119" s="30" t="s">
        <v>691</v>
      </c>
      <c r="C119" s="119" t="s">
        <v>725</v>
      </c>
      <c r="D119" s="79" t="s">
        <v>47</v>
      </c>
      <c r="E119" s="111" t="s">
        <v>211</v>
      </c>
      <c r="F119" s="84" t="s">
        <v>212</v>
      </c>
      <c r="G119" s="80">
        <v>29</v>
      </c>
      <c r="H119" s="65">
        <v>24</v>
      </c>
      <c r="I119" s="83" t="s">
        <v>213</v>
      </c>
      <c r="J119" s="85" t="s">
        <v>214</v>
      </c>
      <c r="K119" s="83" t="s">
        <v>215</v>
      </c>
    </row>
    <row r="120" spans="1:11" ht="39" customHeight="1">
      <c r="A120" s="78">
        <v>35</v>
      </c>
      <c r="B120" s="30" t="s">
        <v>726</v>
      </c>
      <c r="C120" s="119" t="s">
        <v>727</v>
      </c>
      <c r="D120" s="79" t="s">
        <v>47</v>
      </c>
      <c r="E120" s="111" t="s">
        <v>216</v>
      </c>
      <c r="F120" s="84" t="s">
        <v>216</v>
      </c>
      <c r="G120" s="80">
        <v>36</v>
      </c>
      <c r="H120" s="65">
        <v>33</v>
      </c>
      <c r="I120" s="83" t="s">
        <v>135</v>
      </c>
      <c r="J120" s="85" t="s">
        <v>217</v>
      </c>
      <c r="K120" s="83" t="s">
        <v>218</v>
      </c>
    </row>
    <row r="121" spans="1:11" ht="39" customHeight="1">
      <c r="A121" s="78">
        <v>36</v>
      </c>
      <c r="B121" s="30" t="s">
        <v>672</v>
      </c>
      <c r="C121" s="119" t="s">
        <v>728</v>
      </c>
      <c r="D121" s="79" t="s">
        <v>47</v>
      </c>
      <c r="E121" s="111" t="s">
        <v>219</v>
      </c>
      <c r="F121" s="84" t="s">
        <v>219</v>
      </c>
      <c r="G121" s="80">
        <v>29</v>
      </c>
      <c r="H121" s="65">
        <v>29</v>
      </c>
      <c r="I121" s="83" t="s">
        <v>220</v>
      </c>
      <c r="J121" s="85" t="s">
        <v>221</v>
      </c>
      <c r="K121" s="83" t="s">
        <v>222</v>
      </c>
    </row>
    <row r="122" spans="1:11" ht="39" customHeight="1">
      <c r="A122" s="78">
        <v>37</v>
      </c>
      <c r="B122" s="30" t="s">
        <v>708</v>
      </c>
      <c r="C122" s="119" t="s">
        <v>729</v>
      </c>
      <c r="D122" s="79" t="s">
        <v>47</v>
      </c>
      <c r="E122" s="111" t="s">
        <v>223</v>
      </c>
      <c r="F122" s="88" t="s">
        <v>224</v>
      </c>
      <c r="G122" s="80">
        <v>19</v>
      </c>
      <c r="H122" s="65">
        <v>16</v>
      </c>
      <c r="I122" s="90" t="s">
        <v>225</v>
      </c>
      <c r="J122" s="85" t="s">
        <v>226</v>
      </c>
      <c r="K122" s="83" t="s">
        <v>227</v>
      </c>
    </row>
    <row r="123" spans="1:11" ht="39" customHeight="1">
      <c r="A123" s="78">
        <v>38</v>
      </c>
      <c r="B123" s="30" t="s">
        <v>691</v>
      </c>
      <c r="C123" s="119" t="s">
        <v>730</v>
      </c>
      <c r="D123" s="79" t="s">
        <v>107</v>
      </c>
      <c r="E123" s="111" t="s">
        <v>228</v>
      </c>
      <c r="F123" s="84" t="s">
        <v>229</v>
      </c>
      <c r="G123" s="80">
        <v>29</v>
      </c>
      <c r="H123" s="65">
        <v>28</v>
      </c>
      <c r="I123" s="83" t="s">
        <v>230</v>
      </c>
      <c r="J123" s="85" t="s">
        <v>231</v>
      </c>
      <c r="K123" s="83" t="s">
        <v>232</v>
      </c>
    </row>
    <row r="124" spans="1:11" ht="39" customHeight="1">
      <c r="A124" s="78">
        <v>39</v>
      </c>
      <c r="B124" s="30" t="s">
        <v>710</v>
      </c>
      <c r="C124" s="119" t="s">
        <v>731</v>
      </c>
      <c r="D124" s="79" t="s">
        <v>76</v>
      </c>
      <c r="E124" s="111" t="s">
        <v>233</v>
      </c>
      <c r="F124" s="84" t="s">
        <v>234</v>
      </c>
      <c r="G124" s="80">
        <v>19</v>
      </c>
      <c r="H124" s="65">
        <v>19</v>
      </c>
      <c r="I124" s="83" t="s">
        <v>235</v>
      </c>
      <c r="J124" s="85" t="s">
        <v>236</v>
      </c>
      <c r="K124" s="83" t="s">
        <v>237</v>
      </c>
    </row>
    <row r="125" spans="1:11" ht="39" customHeight="1">
      <c r="A125" s="78">
        <v>40</v>
      </c>
      <c r="B125" s="30" t="s">
        <v>732</v>
      </c>
      <c r="C125" s="119" t="s">
        <v>733</v>
      </c>
      <c r="D125" s="79" t="s">
        <v>47</v>
      </c>
      <c r="E125" s="111" t="s">
        <v>238</v>
      </c>
      <c r="F125" s="84" t="s">
        <v>238</v>
      </c>
      <c r="G125" s="80">
        <v>39</v>
      </c>
      <c r="H125" s="65">
        <v>39</v>
      </c>
      <c r="I125" s="83" t="s">
        <v>239</v>
      </c>
      <c r="J125" s="85" t="s">
        <v>240</v>
      </c>
      <c r="K125" s="83" t="s">
        <v>241</v>
      </c>
    </row>
    <row r="126" spans="1:11" ht="39" customHeight="1">
      <c r="A126" s="78">
        <v>41</v>
      </c>
      <c r="B126" s="30" t="s">
        <v>691</v>
      </c>
      <c r="C126" s="119" t="s">
        <v>734</v>
      </c>
      <c r="D126" s="79" t="s">
        <v>47</v>
      </c>
      <c r="E126" s="112" t="s">
        <v>735</v>
      </c>
      <c r="F126" s="84" t="s">
        <v>242</v>
      </c>
      <c r="G126" s="80">
        <v>19</v>
      </c>
      <c r="H126" s="65">
        <v>18</v>
      </c>
      <c r="I126" s="83" t="s">
        <v>114</v>
      </c>
      <c r="J126" s="85" t="s">
        <v>243</v>
      </c>
      <c r="K126" s="83" t="s">
        <v>244</v>
      </c>
    </row>
    <row r="127" spans="1:11" ht="39" customHeight="1">
      <c r="A127" s="78">
        <v>42</v>
      </c>
      <c r="B127" s="30" t="s">
        <v>700</v>
      </c>
      <c r="C127" s="120" t="s">
        <v>736</v>
      </c>
      <c r="D127" s="79" t="s">
        <v>47</v>
      </c>
      <c r="E127" s="113" t="s">
        <v>245</v>
      </c>
      <c r="F127" s="91" t="s">
        <v>246</v>
      </c>
      <c r="G127" s="80">
        <v>19</v>
      </c>
      <c r="H127" s="65">
        <v>18</v>
      </c>
      <c r="I127" s="91" t="s">
        <v>247</v>
      </c>
      <c r="J127" s="85" t="s">
        <v>248</v>
      </c>
      <c r="K127" s="91" t="s">
        <v>249</v>
      </c>
    </row>
    <row r="128" spans="1:11" ht="39" customHeight="1">
      <c r="A128" s="78">
        <v>43</v>
      </c>
      <c r="B128" s="30" t="s">
        <v>672</v>
      </c>
      <c r="C128" s="119" t="s">
        <v>737</v>
      </c>
      <c r="D128" s="79" t="s">
        <v>47</v>
      </c>
      <c r="E128" s="112" t="s">
        <v>738</v>
      </c>
      <c r="F128" s="84" t="s">
        <v>15</v>
      </c>
      <c r="G128" s="80">
        <v>19</v>
      </c>
      <c r="H128" s="65">
        <v>17</v>
      </c>
      <c r="I128" s="83" t="s">
        <v>250</v>
      </c>
      <c r="J128" s="85" t="s">
        <v>251</v>
      </c>
      <c r="K128" s="83" t="s">
        <v>252</v>
      </c>
    </row>
    <row r="129" spans="1:11" ht="39" customHeight="1">
      <c r="A129" s="78">
        <v>44</v>
      </c>
      <c r="B129" s="30" t="s">
        <v>739</v>
      </c>
      <c r="C129" s="119" t="s">
        <v>740</v>
      </c>
      <c r="D129" s="79" t="s">
        <v>47</v>
      </c>
      <c r="E129" s="114" t="s">
        <v>253</v>
      </c>
      <c r="F129" s="92" t="s">
        <v>253</v>
      </c>
      <c r="G129" s="80">
        <v>19</v>
      </c>
      <c r="H129" s="65">
        <v>18</v>
      </c>
      <c r="I129" s="90" t="s">
        <v>254</v>
      </c>
      <c r="J129" s="93" t="s">
        <v>255</v>
      </c>
      <c r="K129" s="83" t="s">
        <v>256</v>
      </c>
    </row>
    <row r="130" spans="1:11" ht="39" customHeight="1">
      <c r="A130" s="30">
        <v>45</v>
      </c>
      <c r="B130" s="30" t="s">
        <v>741</v>
      </c>
      <c r="C130" s="121" t="s">
        <v>742</v>
      </c>
      <c r="D130" s="83" t="s">
        <v>743</v>
      </c>
      <c r="E130" s="114" t="s">
        <v>744</v>
      </c>
      <c r="F130" s="92" t="s">
        <v>745</v>
      </c>
      <c r="G130" s="80">
        <v>19</v>
      </c>
      <c r="H130" s="65">
        <v>2</v>
      </c>
      <c r="I130" s="90" t="s">
        <v>746</v>
      </c>
      <c r="J130" s="94" t="s">
        <v>747</v>
      </c>
      <c r="K130" s="83" t="s">
        <v>748</v>
      </c>
    </row>
    <row r="131" spans="1:11" s="1" customFormat="1" ht="39" customHeight="1">
      <c r="A131" s="17"/>
      <c r="B131" s="17" t="s">
        <v>749</v>
      </c>
      <c r="C131" s="18">
        <v>17</v>
      </c>
      <c r="D131" s="17"/>
      <c r="E131" s="68"/>
      <c r="F131" s="17"/>
      <c r="G131" s="19">
        <f>SUM(G132:G148)</f>
        <v>491</v>
      </c>
      <c r="H131" s="19">
        <f>SUM(H132:H148)</f>
        <v>433</v>
      </c>
      <c r="I131" s="95"/>
      <c r="J131" s="21"/>
      <c r="K131" s="95"/>
    </row>
    <row r="132" spans="1:11" s="2" customFormat="1" ht="39" customHeight="1">
      <c r="A132" s="30">
        <v>1</v>
      </c>
      <c r="B132" s="32" t="s">
        <v>750</v>
      </c>
      <c r="C132" s="96" t="s">
        <v>1159</v>
      </c>
      <c r="D132" s="32" t="s">
        <v>751</v>
      </c>
      <c r="E132" s="77" t="s">
        <v>257</v>
      </c>
      <c r="F132" s="32" t="s">
        <v>258</v>
      </c>
      <c r="G132" s="11">
        <v>49</v>
      </c>
      <c r="H132" s="11">
        <v>41</v>
      </c>
      <c r="I132" s="32" t="s">
        <v>752</v>
      </c>
      <c r="J132" s="96" t="s">
        <v>753</v>
      </c>
      <c r="K132" s="32" t="s">
        <v>754</v>
      </c>
    </row>
    <row r="133" spans="1:11" s="2" customFormat="1" ht="39" customHeight="1">
      <c r="A133" s="30">
        <v>2</v>
      </c>
      <c r="B133" s="32" t="s">
        <v>755</v>
      </c>
      <c r="C133" s="96" t="s">
        <v>1160</v>
      </c>
      <c r="D133" s="32" t="s">
        <v>756</v>
      </c>
      <c r="E133" s="77" t="s">
        <v>259</v>
      </c>
      <c r="F133" s="32" t="s">
        <v>259</v>
      </c>
      <c r="G133" s="11">
        <v>35</v>
      </c>
      <c r="H133" s="11">
        <v>32</v>
      </c>
      <c r="I133" s="32" t="s">
        <v>757</v>
      </c>
      <c r="J133" s="96" t="s">
        <v>758</v>
      </c>
      <c r="K133" s="32" t="s">
        <v>759</v>
      </c>
    </row>
    <row r="134" spans="1:11" s="2" customFormat="1" ht="39" customHeight="1">
      <c r="A134" s="30">
        <v>3</v>
      </c>
      <c r="B134" s="32" t="s">
        <v>760</v>
      </c>
      <c r="C134" s="96" t="s">
        <v>1161</v>
      </c>
      <c r="D134" s="32" t="s">
        <v>761</v>
      </c>
      <c r="E134" s="77" t="s">
        <v>260</v>
      </c>
      <c r="F134" s="32" t="s">
        <v>762</v>
      </c>
      <c r="G134" s="11">
        <v>49</v>
      </c>
      <c r="H134" s="11">
        <v>35</v>
      </c>
      <c r="I134" s="32" t="s">
        <v>763</v>
      </c>
      <c r="J134" s="96" t="s">
        <v>764</v>
      </c>
      <c r="K134" s="32" t="s">
        <v>765</v>
      </c>
    </row>
    <row r="135" spans="1:11" ht="39" customHeight="1">
      <c r="A135" s="30">
        <v>4</v>
      </c>
      <c r="B135" s="32" t="s">
        <v>760</v>
      </c>
      <c r="C135" s="96" t="s">
        <v>1162</v>
      </c>
      <c r="D135" s="32" t="s">
        <v>766</v>
      </c>
      <c r="E135" s="77" t="s">
        <v>261</v>
      </c>
      <c r="F135" s="32" t="s">
        <v>261</v>
      </c>
      <c r="G135" s="11">
        <v>29</v>
      </c>
      <c r="H135" s="11">
        <v>26</v>
      </c>
      <c r="I135" s="32" t="s">
        <v>767</v>
      </c>
      <c r="J135" s="96" t="s">
        <v>768</v>
      </c>
      <c r="K135" s="32" t="s">
        <v>769</v>
      </c>
    </row>
    <row r="136" spans="1:11" ht="39" customHeight="1">
      <c r="A136" s="30">
        <v>5</v>
      </c>
      <c r="B136" s="32" t="s">
        <v>770</v>
      </c>
      <c r="C136" s="96" t="s">
        <v>1163</v>
      </c>
      <c r="D136" s="32" t="s">
        <v>499</v>
      </c>
      <c r="E136" s="77" t="s">
        <v>262</v>
      </c>
      <c r="F136" s="32" t="s">
        <v>263</v>
      </c>
      <c r="G136" s="11">
        <v>19</v>
      </c>
      <c r="H136" s="11">
        <v>16</v>
      </c>
      <c r="I136" s="32" t="s">
        <v>771</v>
      </c>
      <c r="J136" s="96" t="s">
        <v>772</v>
      </c>
      <c r="K136" s="32" t="s">
        <v>773</v>
      </c>
    </row>
    <row r="137" spans="1:11" ht="39" customHeight="1">
      <c r="A137" s="30">
        <v>6</v>
      </c>
      <c r="B137" s="32" t="s">
        <v>774</v>
      </c>
      <c r="C137" s="96" t="s">
        <v>1164</v>
      </c>
      <c r="D137" s="32" t="s">
        <v>775</v>
      </c>
      <c r="E137" s="77" t="s">
        <v>264</v>
      </c>
      <c r="F137" s="32" t="s">
        <v>264</v>
      </c>
      <c r="G137" s="11">
        <v>35</v>
      </c>
      <c r="H137" s="11">
        <v>33</v>
      </c>
      <c r="I137" s="32" t="s">
        <v>776</v>
      </c>
      <c r="J137" s="96" t="s">
        <v>777</v>
      </c>
      <c r="K137" s="32" t="s">
        <v>778</v>
      </c>
    </row>
    <row r="138" spans="1:11" ht="39" customHeight="1">
      <c r="A138" s="30">
        <v>7</v>
      </c>
      <c r="B138" s="32" t="s">
        <v>779</v>
      </c>
      <c r="C138" s="96" t="s">
        <v>1165</v>
      </c>
      <c r="D138" s="32" t="s">
        <v>324</v>
      </c>
      <c r="E138" s="77" t="s">
        <v>265</v>
      </c>
      <c r="F138" s="32" t="s">
        <v>265</v>
      </c>
      <c r="G138" s="11">
        <v>29</v>
      </c>
      <c r="H138" s="11">
        <v>22</v>
      </c>
      <c r="I138" s="32" t="s">
        <v>780</v>
      </c>
      <c r="J138" s="96" t="s">
        <v>781</v>
      </c>
      <c r="K138" s="32" t="s">
        <v>782</v>
      </c>
    </row>
    <row r="139" spans="1:11" ht="39" customHeight="1">
      <c r="A139" s="30">
        <v>8</v>
      </c>
      <c r="B139" s="32" t="s">
        <v>783</v>
      </c>
      <c r="C139" s="96" t="s">
        <v>1166</v>
      </c>
      <c r="D139" s="32" t="s">
        <v>784</v>
      </c>
      <c r="E139" s="77" t="s">
        <v>266</v>
      </c>
      <c r="F139" s="32" t="s">
        <v>785</v>
      </c>
      <c r="G139" s="11">
        <v>29</v>
      </c>
      <c r="H139" s="11">
        <v>28</v>
      </c>
      <c r="I139" s="32" t="s">
        <v>786</v>
      </c>
      <c r="J139" s="96" t="s">
        <v>787</v>
      </c>
      <c r="K139" s="32" t="s">
        <v>788</v>
      </c>
    </row>
    <row r="140" spans="1:11" ht="39" customHeight="1">
      <c r="A140" s="30">
        <v>9</v>
      </c>
      <c r="B140" s="32" t="s">
        <v>789</v>
      </c>
      <c r="C140" s="96" t="s">
        <v>1167</v>
      </c>
      <c r="D140" s="32" t="s">
        <v>790</v>
      </c>
      <c r="E140" s="77" t="s">
        <v>267</v>
      </c>
      <c r="F140" s="32" t="s">
        <v>268</v>
      </c>
      <c r="G140" s="11">
        <v>35</v>
      </c>
      <c r="H140" s="11">
        <v>32</v>
      </c>
      <c r="I140" s="32" t="s">
        <v>791</v>
      </c>
      <c r="J140" s="96" t="s">
        <v>792</v>
      </c>
      <c r="K140" s="32" t="s">
        <v>793</v>
      </c>
    </row>
    <row r="141" spans="1:11" ht="39" customHeight="1">
      <c r="A141" s="30">
        <v>10</v>
      </c>
      <c r="B141" s="32" t="s">
        <v>794</v>
      </c>
      <c r="C141" s="96" t="s">
        <v>1168</v>
      </c>
      <c r="D141" s="32" t="s">
        <v>795</v>
      </c>
      <c r="E141" s="77" t="s">
        <v>269</v>
      </c>
      <c r="F141" s="32" t="s">
        <v>269</v>
      </c>
      <c r="G141" s="11">
        <v>19</v>
      </c>
      <c r="H141" s="11">
        <v>19</v>
      </c>
      <c r="I141" s="32" t="s">
        <v>796</v>
      </c>
      <c r="J141" s="96" t="s">
        <v>797</v>
      </c>
      <c r="K141" s="32" t="s">
        <v>798</v>
      </c>
    </row>
    <row r="142" spans="1:11" ht="39" customHeight="1">
      <c r="A142" s="30">
        <v>11</v>
      </c>
      <c r="B142" s="32" t="s">
        <v>794</v>
      </c>
      <c r="C142" s="96" t="s">
        <v>1169</v>
      </c>
      <c r="D142" s="32" t="s">
        <v>795</v>
      </c>
      <c r="E142" s="77" t="s">
        <v>270</v>
      </c>
      <c r="F142" s="32" t="s">
        <v>270</v>
      </c>
      <c r="G142" s="11">
        <v>29</v>
      </c>
      <c r="H142" s="11">
        <v>22</v>
      </c>
      <c r="I142" s="32" t="s">
        <v>799</v>
      </c>
      <c r="J142" s="96" t="s">
        <v>800</v>
      </c>
      <c r="K142" s="32" t="s">
        <v>801</v>
      </c>
    </row>
    <row r="143" spans="1:11" ht="39" customHeight="1">
      <c r="A143" s="30">
        <v>12</v>
      </c>
      <c r="B143" s="32" t="s">
        <v>802</v>
      </c>
      <c r="C143" s="96" t="s">
        <v>1170</v>
      </c>
      <c r="D143" s="32" t="s">
        <v>803</v>
      </c>
      <c r="E143" s="77" t="s">
        <v>271</v>
      </c>
      <c r="F143" s="32" t="s">
        <v>271</v>
      </c>
      <c r="G143" s="11">
        <v>19</v>
      </c>
      <c r="H143" s="11">
        <v>19</v>
      </c>
      <c r="I143" s="32" t="s">
        <v>804</v>
      </c>
      <c r="J143" s="96" t="s">
        <v>805</v>
      </c>
      <c r="K143" s="32" t="s">
        <v>806</v>
      </c>
    </row>
    <row r="144" spans="1:11" ht="39" customHeight="1">
      <c r="A144" s="30">
        <v>13</v>
      </c>
      <c r="B144" s="32" t="s">
        <v>774</v>
      </c>
      <c r="C144" s="96" t="s">
        <v>1171</v>
      </c>
      <c r="D144" s="32" t="s">
        <v>519</v>
      </c>
      <c r="E144" s="77" t="s">
        <v>260</v>
      </c>
      <c r="F144" s="32" t="s">
        <v>272</v>
      </c>
      <c r="G144" s="11">
        <v>19</v>
      </c>
      <c r="H144" s="11">
        <v>19</v>
      </c>
      <c r="I144" s="32" t="s">
        <v>807</v>
      </c>
      <c r="J144" s="96" t="s">
        <v>808</v>
      </c>
      <c r="K144" s="32" t="s">
        <v>809</v>
      </c>
    </row>
    <row r="145" spans="1:11" ht="39" customHeight="1">
      <c r="A145" s="30">
        <v>14</v>
      </c>
      <c r="B145" s="32" t="s">
        <v>810</v>
      </c>
      <c r="C145" s="96" t="s">
        <v>1172</v>
      </c>
      <c r="D145" s="32" t="s">
        <v>811</v>
      </c>
      <c r="E145" s="77" t="s">
        <v>273</v>
      </c>
      <c r="F145" s="32" t="s">
        <v>273</v>
      </c>
      <c r="G145" s="11">
        <v>19</v>
      </c>
      <c r="H145" s="11">
        <v>19</v>
      </c>
      <c r="I145" s="32" t="s">
        <v>812</v>
      </c>
      <c r="J145" s="96" t="s">
        <v>813</v>
      </c>
      <c r="K145" s="32" t="s">
        <v>814</v>
      </c>
    </row>
    <row r="146" spans="1:11" ht="39" customHeight="1">
      <c r="A146" s="30">
        <v>15</v>
      </c>
      <c r="B146" s="32" t="s">
        <v>794</v>
      </c>
      <c r="C146" s="96" t="s">
        <v>1173</v>
      </c>
      <c r="D146" s="32" t="s">
        <v>795</v>
      </c>
      <c r="E146" s="77" t="s">
        <v>274</v>
      </c>
      <c r="F146" s="32" t="s">
        <v>275</v>
      </c>
      <c r="G146" s="11">
        <v>29</v>
      </c>
      <c r="H146" s="11">
        <v>27</v>
      </c>
      <c r="I146" s="32" t="s">
        <v>815</v>
      </c>
      <c r="J146" s="96" t="s">
        <v>816</v>
      </c>
      <c r="K146" s="32" t="s">
        <v>817</v>
      </c>
    </row>
    <row r="147" spans="1:11" ht="39" customHeight="1">
      <c r="A147" s="30">
        <v>16</v>
      </c>
      <c r="B147" s="32" t="s">
        <v>760</v>
      </c>
      <c r="C147" s="96" t="s">
        <v>1174</v>
      </c>
      <c r="D147" s="32" t="s">
        <v>761</v>
      </c>
      <c r="E147" s="77" t="s">
        <v>276</v>
      </c>
      <c r="F147" s="32" t="s">
        <v>276</v>
      </c>
      <c r="G147" s="11">
        <v>19</v>
      </c>
      <c r="H147" s="11">
        <v>18</v>
      </c>
      <c r="I147" s="32" t="s">
        <v>818</v>
      </c>
      <c r="J147" s="96" t="s">
        <v>819</v>
      </c>
      <c r="K147" s="9" t="s">
        <v>820</v>
      </c>
    </row>
    <row r="148" spans="1:11" ht="39" customHeight="1">
      <c r="A148" s="30">
        <v>17</v>
      </c>
      <c r="B148" s="32" t="s">
        <v>794</v>
      </c>
      <c r="C148" s="96" t="s">
        <v>1175</v>
      </c>
      <c r="D148" s="32" t="s">
        <v>795</v>
      </c>
      <c r="E148" s="77" t="s">
        <v>277</v>
      </c>
      <c r="F148" s="32" t="s">
        <v>278</v>
      </c>
      <c r="G148" s="11">
        <v>29</v>
      </c>
      <c r="H148" s="11">
        <v>25</v>
      </c>
      <c r="I148" s="32" t="s">
        <v>821</v>
      </c>
      <c r="J148" s="96" t="s">
        <v>822</v>
      </c>
      <c r="K148" s="32" t="s">
        <v>823</v>
      </c>
    </row>
    <row r="149" spans="1:11" ht="39" customHeight="1">
      <c r="A149" s="17"/>
      <c r="B149" s="17" t="s">
        <v>824</v>
      </c>
      <c r="C149" s="18">
        <v>32</v>
      </c>
      <c r="D149" s="17"/>
      <c r="E149" s="68"/>
      <c r="F149" s="17"/>
      <c r="G149" s="66">
        <f>SUM(G150:G181)</f>
        <v>854</v>
      </c>
      <c r="H149" s="66">
        <f>SUM(H150:H181)</f>
        <v>758</v>
      </c>
      <c r="I149" s="67"/>
      <c r="J149" s="68"/>
      <c r="K149" s="17"/>
    </row>
    <row r="150" spans="1:11" s="2" customFormat="1" ht="39" customHeight="1">
      <c r="A150" s="39">
        <v>1</v>
      </c>
      <c r="B150" s="39" t="s">
        <v>825</v>
      </c>
      <c r="C150" s="122" t="s">
        <v>826</v>
      </c>
      <c r="D150" s="39" t="s">
        <v>827</v>
      </c>
      <c r="E150" s="115" t="s">
        <v>828</v>
      </c>
      <c r="F150" s="42" t="s">
        <v>829</v>
      </c>
      <c r="G150" s="43">
        <v>29</v>
      </c>
      <c r="H150" s="97">
        <v>22</v>
      </c>
      <c r="I150" s="40" t="s">
        <v>830</v>
      </c>
      <c r="J150" s="41" t="s">
        <v>831</v>
      </c>
      <c r="K150" s="40" t="s">
        <v>1198</v>
      </c>
    </row>
    <row r="151" spans="1:11" ht="39" customHeight="1">
      <c r="A151" s="39">
        <v>2</v>
      </c>
      <c r="B151" s="39" t="s">
        <v>825</v>
      </c>
      <c r="C151" s="122" t="s">
        <v>832</v>
      </c>
      <c r="D151" s="39" t="s">
        <v>827</v>
      </c>
      <c r="E151" s="115" t="s">
        <v>833</v>
      </c>
      <c r="F151" s="42" t="s">
        <v>833</v>
      </c>
      <c r="G151" s="43">
        <v>29</v>
      </c>
      <c r="H151" s="97">
        <v>26</v>
      </c>
      <c r="I151" s="40" t="s">
        <v>834</v>
      </c>
      <c r="J151" s="41" t="s">
        <v>835</v>
      </c>
      <c r="K151" s="40" t="s">
        <v>1199</v>
      </c>
    </row>
    <row r="152" spans="1:11" ht="39" customHeight="1">
      <c r="A152" s="39">
        <v>3</v>
      </c>
      <c r="B152" s="39" t="s">
        <v>825</v>
      </c>
      <c r="C152" s="122" t="s">
        <v>836</v>
      </c>
      <c r="D152" s="39" t="s">
        <v>761</v>
      </c>
      <c r="E152" s="115" t="s">
        <v>837</v>
      </c>
      <c r="F152" s="42" t="s">
        <v>837</v>
      </c>
      <c r="G152" s="43">
        <v>29</v>
      </c>
      <c r="H152" s="97">
        <v>28</v>
      </c>
      <c r="I152" s="40" t="s">
        <v>838</v>
      </c>
      <c r="J152" s="41" t="s">
        <v>839</v>
      </c>
      <c r="K152" s="40" t="s">
        <v>1200</v>
      </c>
    </row>
    <row r="153" spans="1:11" ht="39" customHeight="1">
      <c r="A153" s="39">
        <v>4</v>
      </c>
      <c r="B153" s="39" t="s">
        <v>825</v>
      </c>
      <c r="C153" s="122" t="s">
        <v>840</v>
      </c>
      <c r="D153" s="39" t="s">
        <v>761</v>
      </c>
      <c r="E153" s="115" t="s">
        <v>841</v>
      </c>
      <c r="F153" s="42" t="s">
        <v>841</v>
      </c>
      <c r="G153" s="43">
        <v>33</v>
      </c>
      <c r="H153" s="11">
        <v>33</v>
      </c>
      <c r="I153" s="40" t="s">
        <v>842</v>
      </c>
      <c r="J153" s="41" t="s">
        <v>843</v>
      </c>
      <c r="K153" s="40" t="s">
        <v>1201</v>
      </c>
    </row>
    <row r="154" spans="1:11" ht="39" customHeight="1">
      <c r="A154" s="39">
        <v>5</v>
      </c>
      <c r="B154" s="39" t="s">
        <v>825</v>
      </c>
      <c r="C154" s="122" t="s">
        <v>844</v>
      </c>
      <c r="D154" s="39" t="s">
        <v>761</v>
      </c>
      <c r="E154" s="115" t="s">
        <v>845</v>
      </c>
      <c r="F154" s="42" t="s">
        <v>845</v>
      </c>
      <c r="G154" s="43">
        <v>44</v>
      </c>
      <c r="H154" s="11">
        <v>39</v>
      </c>
      <c r="I154" s="40" t="s">
        <v>846</v>
      </c>
      <c r="J154" s="41" t="s">
        <v>847</v>
      </c>
      <c r="K154" s="40" t="s">
        <v>1202</v>
      </c>
    </row>
    <row r="155" spans="1:11" ht="39" customHeight="1">
      <c r="A155" s="39">
        <v>6</v>
      </c>
      <c r="B155" s="39" t="s">
        <v>825</v>
      </c>
      <c r="C155" s="122" t="s">
        <v>848</v>
      </c>
      <c r="D155" s="39" t="s">
        <v>849</v>
      </c>
      <c r="E155" s="31" t="s">
        <v>1207</v>
      </c>
      <c r="F155" s="42" t="s">
        <v>850</v>
      </c>
      <c r="G155" s="43">
        <v>19</v>
      </c>
      <c r="H155" s="11">
        <v>16</v>
      </c>
      <c r="I155" s="40" t="s">
        <v>851</v>
      </c>
      <c r="J155" s="41" t="s">
        <v>852</v>
      </c>
      <c r="K155" s="40" t="s">
        <v>1203</v>
      </c>
    </row>
    <row r="156" spans="1:11" ht="39" customHeight="1">
      <c r="A156" s="39">
        <v>7</v>
      </c>
      <c r="B156" s="39" t="s">
        <v>825</v>
      </c>
      <c r="C156" s="122" t="s">
        <v>853</v>
      </c>
      <c r="D156" s="39" t="s">
        <v>761</v>
      </c>
      <c r="E156" s="31" t="s">
        <v>854</v>
      </c>
      <c r="F156" s="42" t="s">
        <v>855</v>
      </c>
      <c r="G156" s="43">
        <v>29</v>
      </c>
      <c r="H156" s="11">
        <v>27</v>
      </c>
      <c r="I156" s="39" t="s">
        <v>856</v>
      </c>
      <c r="J156" s="41" t="s">
        <v>857</v>
      </c>
      <c r="K156" s="40" t="s">
        <v>1204</v>
      </c>
    </row>
    <row r="157" spans="1:11" ht="39" customHeight="1">
      <c r="A157" s="39">
        <v>8</v>
      </c>
      <c r="B157" s="39" t="s">
        <v>825</v>
      </c>
      <c r="C157" s="122" t="s">
        <v>858</v>
      </c>
      <c r="D157" s="39" t="s">
        <v>761</v>
      </c>
      <c r="E157" s="31" t="s">
        <v>859</v>
      </c>
      <c r="F157" s="42" t="s">
        <v>859</v>
      </c>
      <c r="G157" s="43">
        <v>29</v>
      </c>
      <c r="H157" s="11">
        <v>29</v>
      </c>
      <c r="I157" s="39" t="s">
        <v>860</v>
      </c>
      <c r="J157" s="41" t="s">
        <v>861</v>
      </c>
      <c r="K157" s="40" t="s">
        <v>1205</v>
      </c>
    </row>
    <row r="158" spans="1:11" ht="39" customHeight="1">
      <c r="A158" s="39">
        <v>9</v>
      </c>
      <c r="B158" s="39" t="s">
        <v>825</v>
      </c>
      <c r="C158" s="122" t="s">
        <v>862</v>
      </c>
      <c r="D158" s="39" t="s">
        <v>827</v>
      </c>
      <c r="E158" s="31" t="s">
        <v>863</v>
      </c>
      <c r="F158" s="42" t="s">
        <v>864</v>
      </c>
      <c r="G158" s="43">
        <v>29</v>
      </c>
      <c r="H158" s="11">
        <v>21</v>
      </c>
      <c r="I158" s="40" t="s">
        <v>865</v>
      </c>
      <c r="J158" s="41" t="s">
        <v>866</v>
      </c>
      <c r="K158" s="40" t="s">
        <v>1206</v>
      </c>
    </row>
    <row r="159" spans="1:11" ht="39" customHeight="1">
      <c r="A159" s="39">
        <v>10</v>
      </c>
      <c r="B159" s="39" t="s">
        <v>825</v>
      </c>
      <c r="C159" s="122" t="s">
        <v>867</v>
      </c>
      <c r="D159" s="39" t="s">
        <v>761</v>
      </c>
      <c r="E159" s="31" t="s">
        <v>868</v>
      </c>
      <c r="F159" s="33" t="s">
        <v>869</v>
      </c>
      <c r="G159" s="43">
        <v>29</v>
      </c>
      <c r="H159" s="11">
        <v>24</v>
      </c>
      <c r="I159" s="40" t="s">
        <v>870</v>
      </c>
      <c r="J159" s="41" t="s">
        <v>871</v>
      </c>
      <c r="K159" s="40" t="s">
        <v>1208</v>
      </c>
    </row>
    <row r="160" spans="1:11" ht="39" customHeight="1">
      <c r="A160" s="39">
        <v>11</v>
      </c>
      <c r="B160" s="39" t="s">
        <v>825</v>
      </c>
      <c r="C160" s="122" t="s">
        <v>872</v>
      </c>
      <c r="D160" s="39" t="s">
        <v>827</v>
      </c>
      <c r="E160" s="31" t="s">
        <v>873</v>
      </c>
      <c r="F160" s="42" t="s">
        <v>874</v>
      </c>
      <c r="G160" s="43">
        <v>29</v>
      </c>
      <c r="H160" s="11">
        <v>25</v>
      </c>
      <c r="I160" s="39" t="s">
        <v>875</v>
      </c>
      <c r="J160" s="41" t="s">
        <v>876</v>
      </c>
      <c r="K160" s="40" t="s">
        <v>1209</v>
      </c>
    </row>
    <row r="161" spans="1:11" ht="39" customHeight="1">
      <c r="A161" s="39">
        <v>12</v>
      </c>
      <c r="B161" s="39" t="s">
        <v>825</v>
      </c>
      <c r="C161" s="122" t="s">
        <v>877</v>
      </c>
      <c r="D161" s="39" t="s">
        <v>761</v>
      </c>
      <c r="E161" s="31" t="s">
        <v>31</v>
      </c>
      <c r="F161" s="42" t="s">
        <v>31</v>
      </c>
      <c r="G161" s="43">
        <v>35</v>
      </c>
      <c r="H161" s="11">
        <v>32</v>
      </c>
      <c r="I161" s="40" t="s">
        <v>878</v>
      </c>
      <c r="J161" s="41" t="s">
        <v>879</v>
      </c>
      <c r="K161" s="40" t="s">
        <v>1210</v>
      </c>
    </row>
    <row r="162" spans="1:11" ht="39" customHeight="1">
      <c r="A162" s="39">
        <v>13</v>
      </c>
      <c r="B162" s="39" t="s">
        <v>880</v>
      </c>
      <c r="C162" s="122" t="s">
        <v>881</v>
      </c>
      <c r="D162" s="39" t="s">
        <v>882</v>
      </c>
      <c r="E162" s="31" t="s">
        <v>883</v>
      </c>
      <c r="F162" s="42" t="s">
        <v>884</v>
      </c>
      <c r="G162" s="43">
        <v>19</v>
      </c>
      <c r="H162" s="11">
        <v>19</v>
      </c>
      <c r="I162" s="39" t="s">
        <v>885</v>
      </c>
      <c r="J162" s="41" t="s">
        <v>1227</v>
      </c>
      <c r="K162" s="40" t="s">
        <v>1211</v>
      </c>
    </row>
    <row r="163" spans="1:11" ht="39" customHeight="1">
      <c r="A163" s="39">
        <v>14</v>
      </c>
      <c r="B163" s="39" t="s">
        <v>880</v>
      </c>
      <c r="C163" s="122" t="s">
        <v>886</v>
      </c>
      <c r="D163" s="39" t="s">
        <v>887</v>
      </c>
      <c r="E163" s="31" t="s">
        <v>888</v>
      </c>
      <c r="F163" s="42" t="s">
        <v>888</v>
      </c>
      <c r="G163" s="43">
        <v>29</v>
      </c>
      <c r="H163" s="11">
        <v>21</v>
      </c>
      <c r="I163" s="40" t="s">
        <v>889</v>
      </c>
      <c r="J163" s="41" t="s">
        <v>890</v>
      </c>
      <c r="K163" s="40" t="s">
        <v>1212</v>
      </c>
    </row>
    <row r="164" spans="1:11" ht="39" customHeight="1">
      <c r="A164" s="39">
        <v>15</v>
      </c>
      <c r="B164" s="39" t="s">
        <v>880</v>
      </c>
      <c r="C164" s="122" t="s">
        <v>891</v>
      </c>
      <c r="D164" s="39" t="s">
        <v>887</v>
      </c>
      <c r="E164" s="31" t="s">
        <v>892</v>
      </c>
      <c r="F164" s="42" t="s">
        <v>892</v>
      </c>
      <c r="G164" s="43">
        <v>29</v>
      </c>
      <c r="H164" s="11">
        <v>29</v>
      </c>
      <c r="I164" s="40" t="s">
        <v>893</v>
      </c>
      <c r="J164" s="41" t="s">
        <v>894</v>
      </c>
      <c r="K164" s="40" t="s">
        <v>1213</v>
      </c>
    </row>
    <row r="165" spans="1:11" ht="39" customHeight="1">
      <c r="A165" s="39">
        <v>16</v>
      </c>
      <c r="B165" s="39" t="s">
        <v>880</v>
      </c>
      <c r="C165" s="122" t="s">
        <v>895</v>
      </c>
      <c r="D165" s="39" t="s">
        <v>887</v>
      </c>
      <c r="E165" s="31" t="s">
        <v>896</v>
      </c>
      <c r="F165" s="42" t="s">
        <v>897</v>
      </c>
      <c r="G165" s="43">
        <v>19</v>
      </c>
      <c r="H165" s="11">
        <v>14</v>
      </c>
      <c r="I165" s="39" t="s">
        <v>898</v>
      </c>
      <c r="J165" s="41" t="s">
        <v>899</v>
      </c>
      <c r="K165" s="40" t="s">
        <v>1214</v>
      </c>
    </row>
    <row r="166" spans="1:11" ht="39" customHeight="1">
      <c r="A166" s="39">
        <v>17</v>
      </c>
      <c r="B166" s="39" t="s">
        <v>880</v>
      </c>
      <c r="C166" s="122" t="s">
        <v>900</v>
      </c>
      <c r="D166" s="39" t="s">
        <v>887</v>
      </c>
      <c r="E166" s="31" t="s">
        <v>901</v>
      </c>
      <c r="F166" s="33" t="s">
        <v>901</v>
      </c>
      <c r="G166" s="43">
        <v>29</v>
      </c>
      <c r="H166" s="11">
        <v>25</v>
      </c>
      <c r="I166" s="40" t="s">
        <v>902</v>
      </c>
      <c r="J166" s="41" t="s">
        <v>903</v>
      </c>
      <c r="K166" s="40" t="s">
        <v>1215</v>
      </c>
    </row>
    <row r="167" spans="1:11" ht="39" customHeight="1">
      <c r="A167" s="39">
        <v>18</v>
      </c>
      <c r="B167" s="39" t="s">
        <v>880</v>
      </c>
      <c r="C167" s="122" t="s">
        <v>904</v>
      </c>
      <c r="D167" s="39" t="s">
        <v>887</v>
      </c>
      <c r="E167" s="31" t="s">
        <v>905</v>
      </c>
      <c r="F167" s="42" t="s">
        <v>905</v>
      </c>
      <c r="G167" s="43">
        <v>29</v>
      </c>
      <c r="H167" s="11">
        <v>22</v>
      </c>
      <c r="I167" s="39" t="s">
        <v>906</v>
      </c>
      <c r="J167" s="41" t="s">
        <v>1226</v>
      </c>
      <c r="K167" s="40" t="s">
        <v>1216</v>
      </c>
    </row>
    <row r="168" spans="1:11" ht="39" customHeight="1">
      <c r="A168" s="39">
        <v>19</v>
      </c>
      <c r="B168" s="39" t="s">
        <v>880</v>
      </c>
      <c r="C168" s="122" t="s">
        <v>907</v>
      </c>
      <c r="D168" s="39" t="s">
        <v>887</v>
      </c>
      <c r="E168" s="31" t="s">
        <v>908</v>
      </c>
      <c r="F168" s="42" t="s">
        <v>909</v>
      </c>
      <c r="G168" s="43">
        <v>19</v>
      </c>
      <c r="H168" s="11">
        <v>19</v>
      </c>
      <c r="I168" s="40" t="s">
        <v>910</v>
      </c>
      <c r="J168" s="41" t="s">
        <v>911</v>
      </c>
      <c r="K168" s="40" t="s">
        <v>1217</v>
      </c>
    </row>
    <row r="169" spans="1:11" ht="39" customHeight="1">
      <c r="A169" s="39">
        <v>20</v>
      </c>
      <c r="B169" s="39" t="s">
        <v>880</v>
      </c>
      <c r="C169" s="122" t="s">
        <v>912</v>
      </c>
      <c r="D169" s="39" t="s">
        <v>887</v>
      </c>
      <c r="E169" s="31" t="s">
        <v>913</v>
      </c>
      <c r="F169" s="42" t="s">
        <v>913</v>
      </c>
      <c r="G169" s="43">
        <v>29</v>
      </c>
      <c r="H169" s="11">
        <v>25</v>
      </c>
      <c r="I169" s="40" t="s">
        <v>914</v>
      </c>
      <c r="J169" s="41" t="s">
        <v>915</v>
      </c>
      <c r="K169" s="40" t="s">
        <v>1218</v>
      </c>
    </row>
    <row r="170" spans="1:11" s="7" customFormat="1" ht="39" customHeight="1">
      <c r="A170" s="39">
        <v>21</v>
      </c>
      <c r="B170" s="39" t="s">
        <v>880</v>
      </c>
      <c r="C170" s="122" t="s">
        <v>916</v>
      </c>
      <c r="D170" s="39" t="s">
        <v>887</v>
      </c>
      <c r="E170" s="41" t="s">
        <v>917</v>
      </c>
      <c r="F170" s="39" t="s">
        <v>917</v>
      </c>
      <c r="G170" s="34">
        <v>29</v>
      </c>
      <c r="H170" s="34">
        <v>28</v>
      </c>
      <c r="I170" s="39" t="s">
        <v>918</v>
      </c>
      <c r="J170" s="41" t="s">
        <v>919</v>
      </c>
      <c r="K170" s="40" t="s">
        <v>1219</v>
      </c>
    </row>
    <row r="171" spans="1:11" ht="39" customHeight="1">
      <c r="A171" s="39">
        <v>22</v>
      </c>
      <c r="B171" s="39" t="s">
        <v>880</v>
      </c>
      <c r="C171" s="122" t="s">
        <v>920</v>
      </c>
      <c r="D171" s="39" t="s">
        <v>887</v>
      </c>
      <c r="E171" s="31" t="s">
        <v>921</v>
      </c>
      <c r="F171" s="42" t="s">
        <v>922</v>
      </c>
      <c r="G171" s="43">
        <v>29</v>
      </c>
      <c r="H171" s="11">
        <v>25</v>
      </c>
      <c r="I171" s="40" t="s">
        <v>923</v>
      </c>
      <c r="J171" s="41" t="s">
        <v>924</v>
      </c>
      <c r="K171" s="40" t="s">
        <v>1220</v>
      </c>
    </row>
    <row r="172" spans="1:11" ht="39" customHeight="1">
      <c r="A172" s="39">
        <v>23</v>
      </c>
      <c r="B172" s="39" t="s">
        <v>880</v>
      </c>
      <c r="C172" s="122" t="s">
        <v>925</v>
      </c>
      <c r="D172" s="39" t="s">
        <v>887</v>
      </c>
      <c r="E172" s="31" t="s">
        <v>926</v>
      </c>
      <c r="F172" s="42" t="s">
        <v>926</v>
      </c>
      <c r="G172" s="43">
        <v>19</v>
      </c>
      <c r="H172" s="11">
        <v>19</v>
      </c>
      <c r="I172" s="39" t="s">
        <v>927</v>
      </c>
      <c r="J172" s="41" t="s">
        <v>928</v>
      </c>
      <c r="K172" s="40" t="s">
        <v>1221</v>
      </c>
    </row>
    <row r="173" spans="1:11" ht="39" customHeight="1">
      <c r="A173" s="39">
        <v>24</v>
      </c>
      <c r="B173" s="39" t="s">
        <v>880</v>
      </c>
      <c r="C173" s="122" t="s">
        <v>929</v>
      </c>
      <c r="D173" s="39" t="s">
        <v>887</v>
      </c>
      <c r="E173" s="31" t="s">
        <v>930</v>
      </c>
      <c r="F173" s="42" t="s">
        <v>930</v>
      </c>
      <c r="G173" s="43">
        <v>29</v>
      </c>
      <c r="H173" s="11">
        <v>27</v>
      </c>
      <c r="I173" s="39" t="s">
        <v>931</v>
      </c>
      <c r="J173" s="41" t="s">
        <v>932</v>
      </c>
      <c r="K173" s="40" t="s">
        <v>1222</v>
      </c>
    </row>
    <row r="174" spans="1:11" ht="39" customHeight="1">
      <c r="A174" s="39">
        <v>25</v>
      </c>
      <c r="B174" s="39" t="s">
        <v>880</v>
      </c>
      <c r="C174" s="122" t="s">
        <v>933</v>
      </c>
      <c r="D174" s="39" t="s">
        <v>887</v>
      </c>
      <c r="E174" s="31" t="s">
        <v>934</v>
      </c>
      <c r="F174" s="42" t="s">
        <v>934</v>
      </c>
      <c r="G174" s="43">
        <v>35</v>
      </c>
      <c r="H174" s="11">
        <v>34</v>
      </c>
      <c r="I174" s="40" t="s">
        <v>935</v>
      </c>
      <c r="J174" s="41" t="s">
        <v>936</v>
      </c>
      <c r="K174" s="40" t="s">
        <v>1223</v>
      </c>
    </row>
    <row r="175" spans="1:11" ht="39" customHeight="1">
      <c r="A175" s="39">
        <v>26</v>
      </c>
      <c r="B175" s="39" t="s">
        <v>880</v>
      </c>
      <c r="C175" s="122" t="s">
        <v>937</v>
      </c>
      <c r="D175" s="39" t="s">
        <v>882</v>
      </c>
      <c r="E175" s="31" t="s">
        <v>938</v>
      </c>
      <c r="F175" s="42" t="s">
        <v>939</v>
      </c>
      <c r="G175" s="43">
        <v>19</v>
      </c>
      <c r="H175" s="11">
        <v>13</v>
      </c>
      <c r="I175" s="40" t="s">
        <v>940</v>
      </c>
      <c r="J175" s="41" t="s">
        <v>941</v>
      </c>
      <c r="K175" s="40" t="s">
        <v>1224</v>
      </c>
    </row>
    <row r="176" spans="1:11" ht="39" customHeight="1">
      <c r="A176" s="39">
        <v>27</v>
      </c>
      <c r="B176" s="39" t="s">
        <v>880</v>
      </c>
      <c r="C176" s="122" t="s">
        <v>942</v>
      </c>
      <c r="D176" s="39" t="s">
        <v>887</v>
      </c>
      <c r="E176" s="41" t="s">
        <v>943</v>
      </c>
      <c r="F176" s="39" t="s">
        <v>943</v>
      </c>
      <c r="G176" s="34">
        <v>19</v>
      </c>
      <c r="H176" s="34">
        <v>19</v>
      </c>
      <c r="I176" s="40" t="s">
        <v>1158</v>
      </c>
      <c r="J176" s="41" t="s">
        <v>944</v>
      </c>
      <c r="K176" s="40" t="s">
        <v>1225</v>
      </c>
    </row>
    <row r="177" spans="1:11" ht="39" customHeight="1">
      <c r="A177" s="39">
        <v>28</v>
      </c>
      <c r="B177" s="39" t="s">
        <v>880</v>
      </c>
      <c r="C177" s="122" t="s">
        <v>945</v>
      </c>
      <c r="D177" s="39" t="s">
        <v>887</v>
      </c>
      <c r="E177" s="31" t="s">
        <v>946</v>
      </c>
      <c r="F177" s="42" t="s">
        <v>946</v>
      </c>
      <c r="G177" s="43">
        <v>19</v>
      </c>
      <c r="H177" s="11">
        <v>19</v>
      </c>
      <c r="I177" s="39" t="s">
        <v>947</v>
      </c>
      <c r="J177" s="41" t="s">
        <v>1178</v>
      </c>
      <c r="K177" s="40" t="s">
        <v>1228</v>
      </c>
    </row>
    <row r="178" spans="1:11" s="1" customFormat="1" ht="39" customHeight="1">
      <c r="A178" s="39">
        <v>29</v>
      </c>
      <c r="B178" s="39" t="s">
        <v>880</v>
      </c>
      <c r="C178" s="122" t="s">
        <v>948</v>
      </c>
      <c r="D178" s="39" t="s">
        <v>949</v>
      </c>
      <c r="E178" s="31" t="s">
        <v>1235</v>
      </c>
      <c r="F178" s="42" t="s">
        <v>950</v>
      </c>
      <c r="G178" s="43">
        <v>19</v>
      </c>
      <c r="H178" s="11">
        <v>16</v>
      </c>
      <c r="I178" s="40" t="s">
        <v>951</v>
      </c>
      <c r="J178" s="41" t="s">
        <v>952</v>
      </c>
      <c r="K178" s="40" t="s">
        <v>1229</v>
      </c>
    </row>
    <row r="179" spans="1:11" ht="39" customHeight="1">
      <c r="A179" s="39">
        <v>30</v>
      </c>
      <c r="B179" s="39" t="s">
        <v>880</v>
      </c>
      <c r="C179" s="122" t="s">
        <v>953</v>
      </c>
      <c r="D179" s="39" t="s">
        <v>887</v>
      </c>
      <c r="E179" s="31" t="s">
        <v>954</v>
      </c>
      <c r="F179" s="42" t="s">
        <v>955</v>
      </c>
      <c r="G179" s="43">
        <v>34</v>
      </c>
      <c r="H179" s="11">
        <v>32</v>
      </c>
      <c r="I179" s="40" t="s">
        <v>956</v>
      </c>
      <c r="J179" s="41" t="s">
        <v>957</v>
      </c>
      <c r="K179" s="40" t="s">
        <v>1230</v>
      </c>
    </row>
    <row r="180" spans="1:11" ht="39" customHeight="1">
      <c r="A180" s="39">
        <v>31</v>
      </c>
      <c r="B180" s="39" t="s">
        <v>880</v>
      </c>
      <c r="C180" s="122" t="s">
        <v>958</v>
      </c>
      <c r="D180" s="39" t="s">
        <v>949</v>
      </c>
      <c r="E180" s="116" t="s">
        <v>959</v>
      </c>
      <c r="F180" s="98" t="s">
        <v>960</v>
      </c>
      <c r="G180" s="43">
        <v>19</v>
      </c>
      <c r="H180" s="11">
        <v>15</v>
      </c>
      <c r="I180" s="39" t="s">
        <v>961</v>
      </c>
      <c r="J180" s="41" t="s">
        <v>962</v>
      </c>
      <c r="K180" s="40" t="s">
        <v>1231</v>
      </c>
    </row>
    <row r="181" spans="1:11" ht="39" customHeight="1">
      <c r="A181" s="39">
        <v>32</v>
      </c>
      <c r="B181" s="39" t="s">
        <v>880</v>
      </c>
      <c r="C181" s="122" t="s">
        <v>963</v>
      </c>
      <c r="D181" s="39" t="s">
        <v>887</v>
      </c>
      <c r="E181" s="31" t="s">
        <v>964</v>
      </c>
      <c r="F181" s="42" t="s">
        <v>965</v>
      </c>
      <c r="G181" s="43">
        <v>19</v>
      </c>
      <c r="H181" s="11">
        <v>15</v>
      </c>
      <c r="I181" s="39" t="s">
        <v>966</v>
      </c>
      <c r="J181" s="41" t="s">
        <v>967</v>
      </c>
      <c r="K181" s="40" t="s">
        <v>1232</v>
      </c>
    </row>
    <row r="182" spans="1:11" s="1" customFormat="1" ht="39" customHeight="1">
      <c r="A182" s="17"/>
      <c r="B182" s="17" t="s">
        <v>968</v>
      </c>
      <c r="C182" s="18">
        <v>30</v>
      </c>
      <c r="D182" s="17"/>
      <c r="E182" s="68"/>
      <c r="F182" s="17"/>
      <c r="G182" s="19">
        <f>SUM(G183:G212)</f>
        <v>863</v>
      </c>
      <c r="H182" s="19">
        <f>SUM(H183:H212)</f>
        <v>780</v>
      </c>
      <c r="I182" s="20"/>
      <c r="J182" s="21"/>
      <c r="K182" s="20"/>
    </row>
    <row r="183" spans="1:11" s="2" customFormat="1" ht="39" customHeight="1">
      <c r="A183" s="30">
        <v>1</v>
      </c>
      <c r="B183" s="30" t="s">
        <v>969</v>
      </c>
      <c r="C183" s="123" t="s">
        <v>970</v>
      </c>
      <c r="D183" s="30" t="s">
        <v>887</v>
      </c>
      <c r="E183" s="117" t="s">
        <v>279</v>
      </c>
      <c r="F183" s="69" t="s">
        <v>971</v>
      </c>
      <c r="G183" s="70">
        <v>40</v>
      </c>
      <c r="H183" s="99">
        <v>40</v>
      </c>
      <c r="I183" s="100" t="s">
        <v>972</v>
      </c>
      <c r="J183" s="101" t="s">
        <v>973</v>
      </c>
      <c r="K183" s="40" t="s">
        <v>974</v>
      </c>
    </row>
    <row r="184" spans="1:11" s="2" customFormat="1" ht="39" customHeight="1">
      <c r="A184" s="30">
        <v>2</v>
      </c>
      <c r="B184" s="30" t="s">
        <v>975</v>
      </c>
      <c r="C184" s="123" t="s">
        <v>976</v>
      </c>
      <c r="D184" s="30" t="s">
        <v>977</v>
      </c>
      <c r="E184" s="117" t="s">
        <v>280</v>
      </c>
      <c r="F184" s="69" t="s">
        <v>978</v>
      </c>
      <c r="G184" s="70">
        <v>26</v>
      </c>
      <c r="H184" s="99">
        <v>23</v>
      </c>
      <c r="I184" s="100" t="s">
        <v>979</v>
      </c>
      <c r="J184" s="102" t="s">
        <v>980</v>
      </c>
      <c r="K184" s="40" t="s">
        <v>981</v>
      </c>
    </row>
    <row r="185" spans="1:11" s="2" customFormat="1" ht="39" customHeight="1">
      <c r="A185" s="30">
        <v>3</v>
      </c>
      <c r="B185" s="30" t="s">
        <v>982</v>
      </c>
      <c r="C185" s="123" t="s">
        <v>983</v>
      </c>
      <c r="D185" s="30" t="s">
        <v>499</v>
      </c>
      <c r="E185" s="117" t="s">
        <v>281</v>
      </c>
      <c r="F185" s="69" t="s">
        <v>984</v>
      </c>
      <c r="G185" s="70">
        <v>29</v>
      </c>
      <c r="H185" s="99">
        <v>27</v>
      </c>
      <c r="I185" s="100" t="s">
        <v>985</v>
      </c>
      <c r="J185" s="101" t="s">
        <v>986</v>
      </c>
      <c r="K185" s="40" t="s">
        <v>987</v>
      </c>
    </row>
    <row r="186" spans="1:11" ht="39" customHeight="1">
      <c r="A186" s="30">
        <v>4</v>
      </c>
      <c r="B186" s="30" t="s">
        <v>969</v>
      </c>
      <c r="C186" s="123" t="s">
        <v>988</v>
      </c>
      <c r="D186" s="30" t="s">
        <v>887</v>
      </c>
      <c r="E186" s="117" t="s">
        <v>282</v>
      </c>
      <c r="F186" s="69" t="s">
        <v>283</v>
      </c>
      <c r="G186" s="70">
        <v>35</v>
      </c>
      <c r="H186" s="99">
        <v>32</v>
      </c>
      <c r="I186" s="100" t="s">
        <v>989</v>
      </c>
      <c r="J186" s="101" t="s">
        <v>990</v>
      </c>
      <c r="K186" s="40" t="s">
        <v>991</v>
      </c>
    </row>
    <row r="187" spans="1:11" s="7" customFormat="1" ht="39" customHeight="1">
      <c r="A187" s="39">
        <v>5</v>
      </c>
      <c r="B187" s="30" t="s">
        <v>992</v>
      </c>
      <c r="C187" s="123" t="s">
        <v>993</v>
      </c>
      <c r="D187" s="39" t="s">
        <v>795</v>
      </c>
      <c r="E187" s="117" t="s">
        <v>994</v>
      </c>
      <c r="F187" s="69" t="s">
        <v>995</v>
      </c>
      <c r="G187" s="70">
        <v>25</v>
      </c>
      <c r="H187" s="99">
        <v>25</v>
      </c>
      <c r="I187" s="100" t="s">
        <v>996</v>
      </c>
      <c r="J187" s="101" t="s">
        <v>997</v>
      </c>
      <c r="K187" s="40" t="s">
        <v>998</v>
      </c>
    </row>
    <row r="188" spans="1:11" s="7" customFormat="1" ht="39" customHeight="1">
      <c r="A188" s="39">
        <v>6</v>
      </c>
      <c r="B188" s="30" t="s">
        <v>992</v>
      </c>
      <c r="C188" s="123" t="s">
        <v>999</v>
      </c>
      <c r="D188" s="39" t="s">
        <v>795</v>
      </c>
      <c r="E188" s="117" t="s">
        <v>1000</v>
      </c>
      <c r="F188" s="69" t="s">
        <v>1000</v>
      </c>
      <c r="G188" s="70">
        <v>25</v>
      </c>
      <c r="H188" s="99">
        <v>25</v>
      </c>
      <c r="I188" s="100" t="s">
        <v>1001</v>
      </c>
      <c r="J188" s="101" t="s">
        <v>1002</v>
      </c>
      <c r="K188" s="40" t="s">
        <v>1003</v>
      </c>
    </row>
    <row r="189" spans="1:11" ht="39" customHeight="1">
      <c r="A189" s="30">
        <v>7</v>
      </c>
      <c r="B189" s="30" t="s">
        <v>992</v>
      </c>
      <c r="C189" s="123" t="s">
        <v>1004</v>
      </c>
      <c r="D189" s="30" t="s">
        <v>795</v>
      </c>
      <c r="E189" s="117" t="s">
        <v>284</v>
      </c>
      <c r="F189" s="69" t="s">
        <v>1005</v>
      </c>
      <c r="G189" s="70">
        <v>29</v>
      </c>
      <c r="H189" s="99">
        <v>29</v>
      </c>
      <c r="I189" s="100" t="s">
        <v>1006</v>
      </c>
      <c r="J189" s="101" t="s">
        <v>1007</v>
      </c>
      <c r="K189" s="40" t="s">
        <v>1008</v>
      </c>
    </row>
    <row r="190" spans="1:11" ht="39" customHeight="1">
      <c r="A190" s="30">
        <v>8</v>
      </c>
      <c r="B190" s="30" t="s">
        <v>1009</v>
      </c>
      <c r="C190" s="123" t="s">
        <v>1010</v>
      </c>
      <c r="D190" s="30" t="s">
        <v>1011</v>
      </c>
      <c r="E190" s="117" t="s">
        <v>1012</v>
      </c>
      <c r="F190" s="69" t="s">
        <v>1012</v>
      </c>
      <c r="G190" s="70">
        <v>25</v>
      </c>
      <c r="H190" s="99">
        <v>21</v>
      </c>
      <c r="I190" s="39" t="s">
        <v>1013</v>
      </c>
      <c r="J190" s="101" t="s">
        <v>1014</v>
      </c>
      <c r="K190" s="39" t="s">
        <v>1015</v>
      </c>
    </row>
    <row r="191" spans="1:11" ht="39" customHeight="1">
      <c r="A191" s="30">
        <v>9</v>
      </c>
      <c r="B191" s="30" t="s">
        <v>1009</v>
      </c>
      <c r="C191" s="123" t="s">
        <v>1016</v>
      </c>
      <c r="D191" s="30" t="s">
        <v>1011</v>
      </c>
      <c r="E191" s="117" t="s">
        <v>285</v>
      </c>
      <c r="F191" s="69" t="s">
        <v>1017</v>
      </c>
      <c r="G191" s="70">
        <v>29</v>
      </c>
      <c r="H191" s="99">
        <v>25</v>
      </c>
      <c r="I191" s="100" t="s">
        <v>1018</v>
      </c>
      <c r="J191" s="101" t="s">
        <v>1019</v>
      </c>
      <c r="K191" s="40" t="s">
        <v>1020</v>
      </c>
    </row>
    <row r="192" spans="1:11" s="7" customFormat="1" ht="39" customHeight="1">
      <c r="A192" s="39">
        <v>10</v>
      </c>
      <c r="B192" s="30" t="s">
        <v>1021</v>
      </c>
      <c r="C192" s="123" t="s">
        <v>1022</v>
      </c>
      <c r="D192" s="39" t="s">
        <v>1023</v>
      </c>
      <c r="E192" s="117" t="s">
        <v>286</v>
      </c>
      <c r="F192" s="69" t="s">
        <v>1024</v>
      </c>
      <c r="G192" s="70">
        <v>36</v>
      </c>
      <c r="H192" s="103">
        <v>35</v>
      </c>
      <c r="I192" s="100" t="s">
        <v>1025</v>
      </c>
      <c r="J192" s="104" t="s">
        <v>1026</v>
      </c>
      <c r="K192" s="105" t="s">
        <v>287</v>
      </c>
    </row>
    <row r="193" spans="1:11" s="7" customFormat="1" ht="39" customHeight="1">
      <c r="A193" s="39">
        <v>11</v>
      </c>
      <c r="B193" s="30" t="s">
        <v>1027</v>
      </c>
      <c r="C193" s="123" t="s">
        <v>1028</v>
      </c>
      <c r="D193" s="39" t="s">
        <v>1029</v>
      </c>
      <c r="E193" s="117" t="s">
        <v>1030</v>
      </c>
      <c r="F193" s="69" t="s">
        <v>1031</v>
      </c>
      <c r="G193" s="70">
        <v>25</v>
      </c>
      <c r="H193" s="99">
        <v>19</v>
      </c>
      <c r="I193" s="100" t="s">
        <v>1032</v>
      </c>
      <c r="J193" s="101" t="s">
        <v>1033</v>
      </c>
      <c r="K193" s="40" t="s">
        <v>1034</v>
      </c>
    </row>
    <row r="194" spans="1:11" s="7" customFormat="1" ht="39" customHeight="1">
      <c r="A194" s="39">
        <v>12</v>
      </c>
      <c r="B194" s="30" t="s">
        <v>1027</v>
      </c>
      <c r="C194" s="123" t="s">
        <v>1035</v>
      </c>
      <c r="D194" s="39" t="s">
        <v>1029</v>
      </c>
      <c r="E194" s="117" t="s">
        <v>67</v>
      </c>
      <c r="F194" s="69" t="s">
        <v>1036</v>
      </c>
      <c r="G194" s="70">
        <v>35</v>
      </c>
      <c r="H194" s="99">
        <v>33</v>
      </c>
      <c r="I194" s="100" t="s">
        <v>1037</v>
      </c>
      <c r="J194" s="101" t="s">
        <v>1038</v>
      </c>
      <c r="K194" s="40" t="s">
        <v>1039</v>
      </c>
    </row>
    <row r="195" spans="1:11" s="7" customFormat="1" ht="39" customHeight="1">
      <c r="A195" s="39">
        <v>13</v>
      </c>
      <c r="B195" s="30" t="s">
        <v>992</v>
      </c>
      <c r="C195" s="123" t="s">
        <v>1040</v>
      </c>
      <c r="D195" s="39" t="s">
        <v>795</v>
      </c>
      <c r="E195" s="117" t="s">
        <v>1041</v>
      </c>
      <c r="F195" s="69" t="s">
        <v>1042</v>
      </c>
      <c r="G195" s="70">
        <v>19</v>
      </c>
      <c r="H195" s="99">
        <v>19</v>
      </c>
      <c r="I195" s="100" t="s">
        <v>1043</v>
      </c>
      <c r="J195" s="101" t="s">
        <v>1044</v>
      </c>
      <c r="K195" s="40" t="s">
        <v>1045</v>
      </c>
    </row>
    <row r="196" spans="1:11" s="7" customFormat="1" ht="39" customHeight="1">
      <c r="A196" s="39">
        <v>14</v>
      </c>
      <c r="B196" s="30" t="s">
        <v>992</v>
      </c>
      <c r="C196" s="123" t="s">
        <v>1046</v>
      </c>
      <c r="D196" s="39" t="s">
        <v>795</v>
      </c>
      <c r="E196" s="117" t="s">
        <v>1047</v>
      </c>
      <c r="F196" s="69" t="s">
        <v>1048</v>
      </c>
      <c r="G196" s="70">
        <v>29</v>
      </c>
      <c r="H196" s="99">
        <v>29</v>
      </c>
      <c r="I196" s="100" t="s">
        <v>1049</v>
      </c>
      <c r="J196" s="101" t="s">
        <v>1050</v>
      </c>
      <c r="K196" s="40" t="s">
        <v>1051</v>
      </c>
    </row>
    <row r="197" spans="1:11" s="7" customFormat="1" ht="39" customHeight="1">
      <c r="A197" s="39">
        <v>15</v>
      </c>
      <c r="B197" s="30" t="s">
        <v>992</v>
      </c>
      <c r="C197" s="123" t="s">
        <v>1052</v>
      </c>
      <c r="D197" s="39" t="s">
        <v>795</v>
      </c>
      <c r="E197" s="117" t="s">
        <v>1053</v>
      </c>
      <c r="F197" s="69" t="s">
        <v>1054</v>
      </c>
      <c r="G197" s="70">
        <v>29</v>
      </c>
      <c r="H197" s="99">
        <v>29</v>
      </c>
      <c r="I197" s="100" t="s">
        <v>1055</v>
      </c>
      <c r="J197" s="101" t="s">
        <v>1056</v>
      </c>
      <c r="K197" s="40" t="s">
        <v>1057</v>
      </c>
    </row>
    <row r="198" spans="1:11" s="7" customFormat="1" ht="39" customHeight="1">
      <c r="A198" s="39">
        <v>16</v>
      </c>
      <c r="B198" s="30" t="s">
        <v>992</v>
      </c>
      <c r="C198" s="123" t="s">
        <v>1058</v>
      </c>
      <c r="D198" s="39" t="s">
        <v>795</v>
      </c>
      <c r="E198" s="117" t="s">
        <v>1059</v>
      </c>
      <c r="F198" s="69" t="s">
        <v>1059</v>
      </c>
      <c r="G198" s="70">
        <v>25</v>
      </c>
      <c r="H198" s="99">
        <v>25</v>
      </c>
      <c r="I198" s="100" t="s">
        <v>1055</v>
      </c>
      <c r="J198" s="101" t="s">
        <v>1060</v>
      </c>
      <c r="K198" s="40" t="s">
        <v>1061</v>
      </c>
    </row>
    <row r="199" spans="1:11" s="7" customFormat="1" ht="39" customHeight="1">
      <c r="A199" s="39">
        <v>17</v>
      </c>
      <c r="B199" s="30" t="s">
        <v>992</v>
      </c>
      <c r="C199" s="123" t="s">
        <v>1062</v>
      </c>
      <c r="D199" s="39" t="s">
        <v>795</v>
      </c>
      <c r="E199" s="117" t="s">
        <v>288</v>
      </c>
      <c r="F199" s="69" t="s">
        <v>1063</v>
      </c>
      <c r="G199" s="70">
        <v>31</v>
      </c>
      <c r="H199" s="99">
        <v>21</v>
      </c>
      <c r="I199" s="100" t="s">
        <v>1064</v>
      </c>
      <c r="J199" s="101" t="s">
        <v>1065</v>
      </c>
      <c r="K199" s="40" t="s">
        <v>1066</v>
      </c>
    </row>
    <row r="200" spans="1:11" s="7" customFormat="1" ht="39" customHeight="1">
      <c r="A200" s="39">
        <v>18</v>
      </c>
      <c r="B200" s="30" t="s">
        <v>1067</v>
      </c>
      <c r="C200" s="123" t="s">
        <v>1068</v>
      </c>
      <c r="D200" s="39" t="s">
        <v>1069</v>
      </c>
      <c r="E200" s="117" t="s">
        <v>289</v>
      </c>
      <c r="F200" s="69" t="s">
        <v>1070</v>
      </c>
      <c r="G200" s="70">
        <v>30</v>
      </c>
      <c r="H200" s="99">
        <v>30</v>
      </c>
      <c r="I200" s="100" t="s">
        <v>1071</v>
      </c>
      <c r="J200" s="101" t="s">
        <v>1072</v>
      </c>
      <c r="K200" s="40" t="s">
        <v>1073</v>
      </c>
    </row>
    <row r="201" spans="1:11" s="7" customFormat="1" ht="39" customHeight="1">
      <c r="A201" s="39">
        <v>19</v>
      </c>
      <c r="B201" s="30" t="s">
        <v>1074</v>
      </c>
      <c r="C201" s="123" t="s">
        <v>1075</v>
      </c>
      <c r="D201" s="39" t="s">
        <v>1076</v>
      </c>
      <c r="E201" s="117" t="s">
        <v>1077</v>
      </c>
      <c r="F201" s="69" t="s">
        <v>1077</v>
      </c>
      <c r="G201" s="70">
        <v>25</v>
      </c>
      <c r="H201" s="99">
        <v>24</v>
      </c>
      <c r="I201" s="100" t="s">
        <v>1078</v>
      </c>
      <c r="J201" s="101" t="s">
        <v>1079</v>
      </c>
      <c r="K201" s="40" t="s">
        <v>1080</v>
      </c>
    </row>
    <row r="202" spans="1:11" ht="39" customHeight="1">
      <c r="A202" s="30">
        <v>20</v>
      </c>
      <c r="B202" s="30" t="s">
        <v>1074</v>
      </c>
      <c r="C202" s="123" t="s">
        <v>1081</v>
      </c>
      <c r="D202" s="30" t="s">
        <v>1076</v>
      </c>
      <c r="E202" s="117" t="s">
        <v>290</v>
      </c>
      <c r="F202" s="69" t="s">
        <v>1082</v>
      </c>
      <c r="G202" s="70">
        <v>38</v>
      </c>
      <c r="H202" s="99">
        <v>37</v>
      </c>
      <c r="I202" s="100" t="s">
        <v>1083</v>
      </c>
      <c r="J202" s="101" t="s">
        <v>1084</v>
      </c>
      <c r="K202" s="40" t="s">
        <v>1085</v>
      </c>
    </row>
    <row r="203" spans="1:11" ht="39" customHeight="1">
      <c r="A203" s="30">
        <v>21</v>
      </c>
      <c r="B203" s="30" t="s">
        <v>1086</v>
      </c>
      <c r="C203" s="123" t="s">
        <v>1087</v>
      </c>
      <c r="D203" s="30" t="s">
        <v>1088</v>
      </c>
      <c r="E203" s="117" t="s">
        <v>291</v>
      </c>
      <c r="F203" s="69" t="s">
        <v>1089</v>
      </c>
      <c r="G203" s="70">
        <v>29</v>
      </c>
      <c r="H203" s="99">
        <v>29</v>
      </c>
      <c r="I203" s="100" t="s">
        <v>1090</v>
      </c>
      <c r="J203" s="101" t="s">
        <v>1091</v>
      </c>
      <c r="K203" s="40" t="s">
        <v>1092</v>
      </c>
    </row>
    <row r="204" spans="1:11" ht="39" customHeight="1">
      <c r="A204" s="30">
        <v>22</v>
      </c>
      <c r="B204" s="30" t="s">
        <v>1093</v>
      </c>
      <c r="C204" s="123" t="s">
        <v>1094</v>
      </c>
      <c r="D204" s="30" t="s">
        <v>509</v>
      </c>
      <c r="E204" s="117" t="s">
        <v>99</v>
      </c>
      <c r="F204" s="69" t="s">
        <v>1095</v>
      </c>
      <c r="G204" s="70">
        <v>35</v>
      </c>
      <c r="H204" s="99">
        <v>35</v>
      </c>
      <c r="I204" s="100" t="s">
        <v>1096</v>
      </c>
      <c r="J204" s="101" t="s">
        <v>1097</v>
      </c>
      <c r="K204" s="40" t="s">
        <v>1098</v>
      </c>
    </row>
    <row r="205" spans="1:11" ht="39" customHeight="1">
      <c r="A205" s="30">
        <v>23</v>
      </c>
      <c r="B205" s="30" t="s">
        <v>1099</v>
      </c>
      <c r="C205" s="123" t="s">
        <v>1100</v>
      </c>
      <c r="D205" s="30" t="s">
        <v>1101</v>
      </c>
      <c r="E205" s="117" t="s">
        <v>292</v>
      </c>
      <c r="F205" s="69" t="s">
        <v>1102</v>
      </c>
      <c r="G205" s="70">
        <v>29</v>
      </c>
      <c r="H205" s="99">
        <v>27</v>
      </c>
      <c r="I205" s="100" t="s">
        <v>1103</v>
      </c>
      <c r="J205" s="101" t="s">
        <v>1104</v>
      </c>
      <c r="K205" s="40" t="s">
        <v>1105</v>
      </c>
    </row>
    <row r="206" spans="1:11" ht="39" customHeight="1">
      <c r="A206" s="30">
        <v>24</v>
      </c>
      <c r="B206" s="30" t="s">
        <v>992</v>
      </c>
      <c r="C206" s="123" t="s">
        <v>1106</v>
      </c>
      <c r="D206" s="30" t="s">
        <v>795</v>
      </c>
      <c r="E206" s="117" t="s">
        <v>293</v>
      </c>
      <c r="F206" s="69" t="s">
        <v>294</v>
      </c>
      <c r="G206" s="70">
        <v>40</v>
      </c>
      <c r="H206" s="99">
        <v>36</v>
      </c>
      <c r="I206" s="100" t="s">
        <v>1107</v>
      </c>
      <c r="J206" s="101" t="s">
        <v>1108</v>
      </c>
      <c r="K206" s="40" t="s">
        <v>1109</v>
      </c>
    </row>
    <row r="207" spans="1:11" ht="39" customHeight="1">
      <c r="A207" s="30">
        <v>25</v>
      </c>
      <c r="B207" s="30" t="s">
        <v>1110</v>
      </c>
      <c r="C207" s="123" t="s">
        <v>1111</v>
      </c>
      <c r="D207" s="30" t="s">
        <v>1112</v>
      </c>
      <c r="E207" s="117" t="s">
        <v>289</v>
      </c>
      <c r="F207" s="69" t="s">
        <v>1113</v>
      </c>
      <c r="G207" s="70">
        <v>28</v>
      </c>
      <c r="H207" s="99">
        <v>28</v>
      </c>
      <c r="I207" s="100" t="s">
        <v>1114</v>
      </c>
      <c r="J207" s="101" t="s">
        <v>1115</v>
      </c>
      <c r="K207" s="40" t="s">
        <v>1116</v>
      </c>
    </row>
    <row r="208" spans="1:11" ht="39" customHeight="1">
      <c r="A208" s="30">
        <v>26</v>
      </c>
      <c r="B208" s="30" t="s">
        <v>1074</v>
      </c>
      <c r="C208" s="123" t="s">
        <v>1117</v>
      </c>
      <c r="D208" s="30" t="s">
        <v>1076</v>
      </c>
      <c r="E208" s="117" t="s">
        <v>295</v>
      </c>
      <c r="F208" s="69" t="s">
        <v>1118</v>
      </c>
      <c r="G208" s="70">
        <v>35</v>
      </c>
      <c r="H208" s="99">
        <v>29</v>
      </c>
      <c r="I208" s="100" t="s">
        <v>1119</v>
      </c>
      <c r="J208" s="101" t="s">
        <v>1120</v>
      </c>
      <c r="K208" s="40" t="s">
        <v>1121</v>
      </c>
    </row>
    <row r="209" spans="1:11" ht="39" customHeight="1">
      <c r="A209" s="30">
        <v>27</v>
      </c>
      <c r="B209" s="30" t="s">
        <v>1122</v>
      </c>
      <c r="C209" s="123" t="s">
        <v>1123</v>
      </c>
      <c r="D209" s="30" t="s">
        <v>1124</v>
      </c>
      <c r="E209" s="118" t="s">
        <v>1177</v>
      </c>
      <c r="F209" s="69" t="s">
        <v>1125</v>
      </c>
      <c r="G209" s="70">
        <v>29</v>
      </c>
      <c r="H209" s="99">
        <v>25</v>
      </c>
      <c r="I209" s="100" t="s">
        <v>1126</v>
      </c>
      <c r="J209" s="101" t="s">
        <v>1127</v>
      </c>
      <c r="K209" s="40" t="s">
        <v>1128</v>
      </c>
    </row>
    <row r="210" spans="1:11" s="7" customFormat="1" ht="39" customHeight="1">
      <c r="A210" s="39">
        <v>28</v>
      </c>
      <c r="B210" s="39" t="s">
        <v>1122</v>
      </c>
      <c r="C210" s="123" t="s">
        <v>1129</v>
      </c>
      <c r="D210" s="39" t="s">
        <v>1130</v>
      </c>
      <c r="E210" s="117" t="s">
        <v>296</v>
      </c>
      <c r="F210" s="69" t="s">
        <v>296</v>
      </c>
      <c r="G210" s="70">
        <v>15</v>
      </c>
      <c r="H210" s="99">
        <v>13</v>
      </c>
      <c r="I210" s="100" t="s">
        <v>1131</v>
      </c>
      <c r="J210" s="101" t="s">
        <v>1132</v>
      </c>
      <c r="K210" s="40" t="s">
        <v>1133</v>
      </c>
    </row>
    <row r="211" spans="1:11" ht="39" customHeight="1">
      <c r="A211" s="30">
        <v>29</v>
      </c>
      <c r="B211" s="30" t="s">
        <v>1134</v>
      </c>
      <c r="C211" s="124" t="s">
        <v>1135</v>
      </c>
      <c r="D211" s="71" t="s">
        <v>519</v>
      </c>
      <c r="E211" s="73" t="s">
        <v>1136</v>
      </c>
      <c r="F211" s="69" t="s">
        <v>1137</v>
      </c>
      <c r="G211" s="72">
        <v>19</v>
      </c>
      <c r="H211" s="72">
        <v>10</v>
      </c>
      <c r="I211" s="100" t="s">
        <v>1138</v>
      </c>
      <c r="J211" s="73" t="s">
        <v>1139</v>
      </c>
      <c r="K211" s="40" t="s">
        <v>1140</v>
      </c>
    </row>
    <row r="212" spans="1:11" ht="39" customHeight="1">
      <c r="A212" s="30">
        <v>30</v>
      </c>
      <c r="B212" s="30" t="s">
        <v>1134</v>
      </c>
      <c r="C212" s="124" t="s">
        <v>1141</v>
      </c>
      <c r="D212" s="71" t="s">
        <v>519</v>
      </c>
      <c r="E212" s="73" t="s">
        <v>1142</v>
      </c>
      <c r="F212" s="69" t="s">
        <v>1142</v>
      </c>
      <c r="G212" s="72">
        <v>19</v>
      </c>
      <c r="H212" s="72">
        <v>0</v>
      </c>
      <c r="I212" s="100" t="s">
        <v>1143</v>
      </c>
      <c r="J212" s="73" t="s">
        <v>1144</v>
      </c>
      <c r="K212" s="40" t="s">
        <v>1145</v>
      </c>
    </row>
  </sheetData>
  <mergeCells count="1">
    <mergeCell ref="A1:K1"/>
  </mergeCells>
  <phoneticPr fontId="3" type="noConversion"/>
  <pageMargins left="0.23" right="0.18" top="0.23622047244094491" bottom="0.27559055118110237" header="0.19685039370078741" footer="0.19685039370078741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현황</vt:lpstr>
      <vt:lpstr>현황!Print_Area</vt:lpstr>
      <vt:lpstr>현황!Print_Titles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uer</cp:lastModifiedBy>
  <cp:lastPrinted>2019-02-19T08:38:48Z</cp:lastPrinted>
  <dcterms:created xsi:type="dcterms:W3CDTF">2008-03-14T02:27:13Z</dcterms:created>
  <dcterms:modified xsi:type="dcterms:W3CDTF">2019-02-21T02:47:08Z</dcterms:modified>
</cp:coreProperties>
</file>